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a.buller/Downloads/"/>
    </mc:Choice>
  </mc:AlternateContent>
  <xr:revisionPtr revIDLastSave="0" documentId="13_ncr:1_{BCC42206-F525-8A47-B79D-7017219C6028}" xr6:coauthVersionLast="47" xr6:coauthVersionMax="47" xr10:uidLastSave="{00000000-0000-0000-0000-000000000000}"/>
  <bookViews>
    <workbookView xWindow="40" yWindow="500" windowWidth="28460" windowHeight="16060" activeTab="13" xr2:uid="{00000000-000D-0000-FFFF-FFFF00000000}"/>
  </bookViews>
  <sheets>
    <sheet name="Einstellungen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  <sheet name="Jahresübersicht 202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D8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B2" i="2" l="1"/>
  <c r="B2" i="11"/>
  <c r="AA25" i="14" l="1"/>
  <c r="H25" i="14"/>
  <c r="F25" i="14"/>
  <c r="AA24" i="14"/>
  <c r="H24" i="14"/>
  <c r="F24" i="14"/>
  <c r="AA23" i="14"/>
  <c r="H23" i="14"/>
  <c r="F23" i="14"/>
  <c r="AA22" i="14"/>
  <c r="H22" i="14"/>
  <c r="F22" i="14"/>
  <c r="AA21" i="14"/>
  <c r="H21" i="14"/>
  <c r="F21" i="14"/>
  <c r="AA20" i="14"/>
  <c r="H20" i="14"/>
  <c r="F20" i="14"/>
  <c r="AA19" i="14"/>
  <c r="H19" i="14"/>
  <c r="F19" i="14"/>
  <c r="AA18" i="14"/>
  <c r="H18" i="14"/>
  <c r="F18" i="14"/>
  <c r="AA17" i="14"/>
  <c r="H17" i="14"/>
  <c r="F17" i="14"/>
  <c r="AA16" i="14"/>
  <c r="H16" i="14"/>
  <c r="F16" i="14"/>
  <c r="AA15" i="14"/>
  <c r="H15" i="14"/>
  <c r="F15" i="14"/>
  <c r="AA14" i="14"/>
  <c r="H14" i="14"/>
  <c r="F14" i="14"/>
  <c r="AA13" i="14"/>
  <c r="H13" i="14"/>
  <c r="F13" i="14"/>
  <c r="AA12" i="14"/>
  <c r="H12" i="14"/>
  <c r="F12" i="14"/>
  <c r="AA11" i="14"/>
  <c r="H11" i="14"/>
  <c r="F11" i="14"/>
  <c r="AA10" i="14"/>
  <c r="H10" i="14"/>
  <c r="F10" i="14"/>
  <c r="AA9" i="14"/>
  <c r="H9" i="14"/>
  <c r="F9" i="14"/>
  <c r="AA8" i="14"/>
  <c r="H8" i="14"/>
  <c r="F8" i="14"/>
  <c r="AA7" i="14"/>
  <c r="H7" i="14"/>
  <c r="F7" i="14"/>
  <c r="AA6" i="14"/>
  <c r="H6" i="14"/>
  <c r="F6" i="14"/>
  <c r="B2" i="14"/>
  <c r="D7" i="13"/>
  <c r="D6" i="13"/>
  <c r="B2" i="13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B2" i="12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B2" i="10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B2" i="9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B2" i="8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B2" i="7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B2" i="6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B2" i="5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B2" i="4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B2" i="3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7" i="2"/>
  <c r="D6" i="2"/>
  <c r="AK25" i="2"/>
  <c r="AK24" i="2"/>
  <c r="AK23" i="2"/>
  <c r="AK22" i="2"/>
  <c r="AK21" i="2"/>
  <c r="AL21" i="2" s="1"/>
  <c r="AK20" i="2"/>
  <c r="AL20" i="2" s="1"/>
  <c r="AK19" i="2"/>
  <c r="AK18" i="2"/>
  <c r="AL18" i="2" s="1"/>
  <c r="AK17" i="2"/>
  <c r="AK16" i="2"/>
  <c r="AK15" i="2"/>
  <c r="AK14" i="2"/>
  <c r="AL14" i="2" s="1"/>
  <c r="AI14" i="3" s="1"/>
  <c r="AJ14" i="3" s="1"/>
  <c r="AK13" i="2"/>
  <c r="AL13" i="2" s="1"/>
  <c r="AK12" i="2"/>
  <c r="AK11" i="2"/>
  <c r="AK10" i="2"/>
  <c r="AK9" i="2"/>
  <c r="AK8" i="2"/>
  <c r="L7" i="1"/>
  <c r="AK7" i="2" s="1"/>
  <c r="L6" i="1"/>
  <c r="AK6" i="2" s="1"/>
  <c r="AL6" i="2" s="1"/>
  <c r="AI6" i="3" s="1"/>
  <c r="AJ6" i="3" s="1"/>
  <c r="L18" i="14" l="1"/>
  <c r="AI18" i="3"/>
  <c r="AJ18" i="3" s="1"/>
  <c r="L20" i="14"/>
  <c r="AI20" i="3"/>
  <c r="AJ20" i="3" s="1"/>
  <c r="L13" i="14"/>
  <c r="AI13" i="3"/>
  <c r="AJ13" i="3" s="1"/>
  <c r="L21" i="14"/>
  <c r="AI21" i="3"/>
  <c r="AJ21" i="3" s="1"/>
  <c r="L14" i="14"/>
  <c r="J17" i="14"/>
  <c r="J15" i="14"/>
  <c r="J7" i="14"/>
  <c r="J23" i="14"/>
  <c r="J9" i="14"/>
  <c r="J12" i="14"/>
  <c r="J14" i="14"/>
  <c r="J21" i="14"/>
  <c r="J24" i="14"/>
  <c r="J16" i="14"/>
  <c r="J19" i="14"/>
  <c r="J22" i="14"/>
  <c r="J10" i="14"/>
  <c r="J25" i="14"/>
  <c r="J6" i="14"/>
  <c r="J11" i="14"/>
  <c r="J13" i="14"/>
  <c r="J18" i="14"/>
  <c r="AJ21" i="5"/>
  <c r="AK21" i="4"/>
  <c r="AJ13" i="5"/>
  <c r="AK13" i="4"/>
  <c r="AK20" i="4"/>
  <c r="AL16" i="2"/>
  <c r="AJ20" i="5"/>
  <c r="AL19" i="2"/>
  <c r="AL15" i="2"/>
  <c r="AL23" i="2"/>
  <c r="AL8" i="2"/>
  <c r="AJ18" i="5"/>
  <c r="AK18" i="4"/>
  <c r="AL11" i="2"/>
  <c r="AL12" i="2"/>
  <c r="AL7" i="2"/>
  <c r="AI7" i="3" s="1"/>
  <c r="AJ7" i="3" s="1"/>
  <c r="AL9" i="2"/>
  <c r="AL17" i="2"/>
  <c r="AL25" i="2"/>
  <c r="AL24" i="2"/>
  <c r="AJ14" i="5"/>
  <c r="AK14" i="4"/>
  <c r="AL10" i="2"/>
  <c r="AL22" i="2"/>
  <c r="J8" i="14"/>
  <c r="J20" i="14"/>
  <c r="L6" i="14"/>
  <c r="L19" i="14" l="1"/>
  <c r="AI19" i="3"/>
  <c r="AJ19" i="3" s="1"/>
  <c r="L9" i="14"/>
  <c r="AI9" i="3"/>
  <c r="AJ9" i="3" s="1"/>
  <c r="L10" i="14"/>
  <c r="AI10" i="3"/>
  <c r="AJ10" i="3" s="1"/>
  <c r="L12" i="14"/>
  <c r="AI12" i="3"/>
  <c r="AJ12" i="3" s="1"/>
  <c r="L8" i="14"/>
  <c r="AI8" i="3"/>
  <c r="AJ8" i="3" s="1"/>
  <c r="L15" i="14"/>
  <c r="AI15" i="3"/>
  <c r="AJ15" i="3" s="1"/>
  <c r="L22" i="14"/>
  <c r="AI22" i="3"/>
  <c r="AJ22" i="3" s="1"/>
  <c r="L24" i="14"/>
  <c r="AI24" i="3"/>
  <c r="AJ24" i="3" s="1"/>
  <c r="L25" i="14"/>
  <c r="AI25" i="3"/>
  <c r="AJ25" i="3" s="1"/>
  <c r="L17" i="14"/>
  <c r="AI17" i="3"/>
  <c r="AJ17" i="3" s="1"/>
  <c r="L11" i="14"/>
  <c r="AI11" i="3"/>
  <c r="AJ11" i="3" s="1"/>
  <c r="L23" i="14"/>
  <c r="AI23" i="3"/>
  <c r="AJ23" i="3" s="1"/>
  <c r="L16" i="14"/>
  <c r="AI16" i="3"/>
  <c r="AJ16" i="3" s="1"/>
  <c r="M14" i="14"/>
  <c r="AJ23" i="5"/>
  <c r="AK23" i="4"/>
  <c r="AJ15" i="5"/>
  <c r="AK15" i="4"/>
  <c r="AJ16" i="5"/>
  <c r="AK16" i="4"/>
  <c r="AK6" i="4"/>
  <c r="AJ6" i="5"/>
  <c r="AJ24" i="5"/>
  <c r="AK24" i="4"/>
  <c r="AL13" i="4"/>
  <c r="N13" i="14" s="1"/>
  <c r="AJ22" i="5"/>
  <c r="AK22" i="4"/>
  <c r="AL18" i="4"/>
  <c r="N18" i="14" s="1"/>
  <c r="AJ17" i="5"/>
  <c r="AK17" i="4"/>
  <c r="AK18" i="5"/>
  <c r="AK18" i="6" s="1"/>
  <c r="AJ19" i="5"/>
  <c r="AK19" i="4"/>
  <c r="M20" i="14"/>
  <c r="M6" i="14"/>
  <c r="AJ11" i="5"/>
  <c r="AK11" i="4"/>
  <c r="AJ25" i="5"/>
  <c r="AK25" i="4"/>
  <c r="AJ8" i="5"/>
  <c r="AK8" i="4"/>
  <c r="AL20" i="4"/>
  <c r="N20" i="14" s="1"/>
  <c r="AL21" i="4"/>
  <c r="N21" i="14" s="1"/>
  <c r="AJ7" i="5"/>
  <c r="AK7" i="4"/>
  <c r="AK20" i="5"/>
  <c r="AK20" i="6" s="1"/>
  <c r="AK13" i="5"/>
  <c r="AK13" i="6" s="1"/>
  <c r="M18" i="14"/>
  <c r="AL14" i="4"/>
  <c r="N14" i="14" s="1"/>
  <c r="AJ10" i="5"/>
  <c r="AK10" i="4"/>
  <c r="L7" i="14"/>
  <c r="M13" i="14"/>
  <c r="AK12" i="4"/>
  <c r="AJ12" i="5"/>
  <c r="AK14" i="5"/>
  <c r="AK14" i="6" s="1"/>
  <c r="AJ9" i="5"/>
  <c r="AK9" i="4"/>
  <c r="M21" i="14"/>
  <c r="AK21" i="5"/>
  <c r="AK21" i="6" s="1"/>
  <c r="AL21" i="6" l="1"/>
  <c r="P21" i="14" s="1"/>
  <c r="AL13" i="6"/>
  <c r="P13" i="14" s="1"/>
  <c r="O18" i="14"/>
  <c r="AL14" i="6"/>
  <c r="P14" i="14" s="1"/>
  <c r="AL20" i="6"/>
  <c r="AJ20" i="7" s="1"/>
  <c r="AL18" i="6"/>
  <c r="P18" i="14" s="1"/>
  <c r="O21" i="14"/>
  <c r="O13" i="14"/>
  <c r="O20" i="14"/>
  <c r="O14" i="14"/>
  <c r="M15" i="14"/>
  <c r="AK25" i="5"/>
  <c r="AK25" i="6" s="1"/>
  <c r="AK24" i="5"/>
  <c r="AK24" i="6" s="1"/>
  <c r="AK15" i="5"/>
  <c r="AK15" i="6" s="1"/>
  <c r="AL8" i="4"/>
  <c r="N8" i="14" s="1"/>
  <c r="AL23" i="4"/>
  <c r="N23" i="14" s="1"/>
  <c r="AK7" i="5"/>
  <c r="AK7" i="6" s="1"/>
  <c r="AL7" i="6" s="1"/>
  <c r="M8" i="14"/>
  <c r="AK11" i="5"/>
  <c r="AK11" i="6" s="1"/>
  <c r="AL22" i="4"/>
  <c r="N22" i="14" s="1"/>
  <c r="AL6" i="4"/>
  <c r="N6" i="14" s="1"/>
  <c r="M23" i="14"/>
  <c r="AL25" i="4"/>
  <c r="N25" i="14" s="1"/>
  <c r="M24" i="14"/>
  <c r="M19" i="14"/>
  <c r="AL11" i="4"/>
  <c r="N11" i="14" s="1"/>
  <c r="M22" i="14"/>
  <c r="M9" i="14"/>
  <c r="AK8" i="5"/>
  <c r="AK22" i="5"/>
  <c r="AK22" i="6" s="1"/>
  <c r="AL16" i="4"/>
  <c r="N16" i="14" s="1"/>
  <c r="AK23" i="5"/>
  <c r="AK23" i="6" s="1"/>
  <c r="AK19" i="5"/>
  <c r="AK19" i="6" s="1"/>
  <c r="M11" i="14"/>
  <c r="AL9" i="4"/>
  <c r="N9" i="14" s="1"/>
  <c r="AL7" i="4"/>
  <c r="N7" i="14" s="1"/>
  <c r="AK6" i="5"/>
  <c r="AK6" i="6" s="1"/>
  <c r="AL6" i="6" s="1"/>
  <c r="AK12" i="5"/>
  <c r="AK12" i="6" s="1"/>
  <c r="M7" i="14"/>
  <c r="M12" i="14"/>
  <c r="M17" i="14"/>
  <c r="M16" i="14"/>
  <c r="AK9" i="5"/>
  <c r="AK9" i="6" s="1"/>
  <c r="AL12" i="4"/>
  <c r="N12" i="14" s="1"/>
  <c r="AL10" i="4"/>
  <c r="N10" i="14" s="1"/>
  <c r="AL17" i="4"/>
  <c r="N17" i="14" s="1"/>
  <c r="AK16" i="5"/>
  <c r="AK16" i="6" s="1"/>
  <c r="M10" i="14"/>
  <c r="AL19" i="4"/>
  <c r="N19" i="14" s="1"/>
  <c r="AK10" i="5"/>
  <c r="AK10" i="6" s="1"/>
  <c r="M25" i="14"/>
  <c r="AK17" i="5"/>
  <c r="AK17" i="6" s="1"/>
  <c r="AL24" i="4"/>
  <c r="N24" i="14" s="1"/>
  <c r="AL15" i="4"/>
  <c r="N15" i="14" s="1"/>
  <c r="AJ14" i="7" l="1"/>
  <c r="AJ21" i="7"/>
  <c r="AK21" i="7" s="1"/>
  <c r="AK21" i="8" s="1"/>
  <c r="AJ13" i="7"/>
  <c r="AK13" i="7" s="1"/>
  <c r="AK13" i="8" s="1"/>
  <c r="P20" i="14"/>
  <c r="O15" i="14"/>
  <c r="AL17" i="6"/>
  <c r="P17" i="14" s="1"/>
  <c r="AL12" i="6"/>
  <c r="AJ12" i="7" s="1"/>
  <c r="AL24" i="6"/>
  <c r="P24" i="14" s="1"/>
  <c r="O11" i="14"/>
  <c r="O17" i="14"/>
  <c r="O9" i="14"/>
  <c r="AL22" i="6"/>
  <c r="AJ22" i="7" s="1"/>
  <c r="AJ18" i="7"/>
  <c r="AK18" i="7" s="1"/>
  <c r="AK18" i="8" s="1"/>
  <c r="AL25" i="6"/>
  <c r="AJ25" i="7" s="1"/>
  <c r="O19" i="14"/>
  <c r="AL19" i="6"/>
  <c r="P19" i="14" s="1"/>
  <c r="AL11" i="6"/>
  <c r="AJ11" i="7" s="1"/>
  <c r="O12" i="14"/>
  <c r="O16" i="14"/>
  <c r="O24" i="14"/>
  <c r="O25" i="14"/>
  <c r="O10" i="14"/>
  <c r="AL10" i="6"/>
  <c r="P10" i="14" s="1"/>
  <c r="AL16" i="6"/>
  <c r="AJ16" i="7" s="1"/>
  <c r="AL9" i="6"/>
  <c r="P9" i="14" s="1"/>
  <c r="AL23" i="6"/>
  <c r="P23" i="14" s="1"/>
  <c r="AL15" i="6"/>
  <c r="P15" i="14" s="1"/>
  <c r="O22" i="14"/>
  <c r="O23" i="14"/>
  <c r="AK8" i="6"/>
  <c r="O8" i="14"/>
  <c r="O7" i="14"/>
  <c r="O6" i="14"/>
  <c r="AJ7" i="7"/>
  <c r="AK20" i="7"/>
  <c r="AK20" i="8" s="1"/>
  <c r="AJ6" i="7"/>
  <c r="AK14" i="7"/>
  <c r="AK14" i="8" s="1"/>
  <c r="AJ19" i="7" l="1"/>
  <c r="AK19" i="7" s="1"/>
  <c r="AK19" i="8" s="1"/>
  <c r="AJ17" i="7"/>
  <c r="AK17" i="7" s="1"/>
  <c r="AK17" i="8" s="1"/>
  <c r="AJ23" i="7"/>
  <c r="AK23" i="7" s="1"/>
  <c r="AK23" i="8" s="1"/>
  <c r="AJ10" i="7"/>
  <c r="AK10" i="7" s="1"/>
  <c r="AK10" i="8" s="1"/>
  <c r="P22" i="14"/>
  <c r="AJ15" i="7"/>
  <c r="AK15" i="7" s="1"/>
  <c r="AK15" i="8" s="1"/>
  <c r="P11" i="14"/>
  <c r="AJ24" i="7"/>
  <c r="AK24" i="7" s="1"/>
  <c r="AK24" i="8" s="1"/>
  <c r="P16" i="14"/>
  <c r="P12" i="14"/>
  <c r="P25" i="14"/>
  <c r="Q20" i="14"/>
  <c r="Q14" i="14"/>
  <c r="Q21" i="14"/>
  <c r="AJ9" i="7"/>
  <c r="AK9" i="7" s="1"/>
  <c r="AK9" i="8" s="1"/>
  <c r="Q13" i="14"/>
  <c r="Q18" i="14"/>
  <c r="AL8" i="6"/>
  <c r="AJ8" i="7" s="1"/>
  <c r="AK8" i="7" s="1"/>
  <c r="AK8" i="8" s="1"/>
  <c r="P7" i="14"/>
  <c r="AL14" i="8"/>
  <c r="AK14" i="9" s="1"/>
  <c r="P6" i="14"/>
  <c r="AK22" i="7"/>
  <c r="AK22" i="8" s="1"/>
  <c r="AK7" i="7"/>
  <c r="AK7" i="8" s="1"/>
  <c r="AK6" i="7"/>
  <c r="AK6" i="8" s="1"/>
  <c r="AK16" i="7"/>
  <c r="AK16" i="8" s="1"/>
  <c r="AK12" i="7"/>
  <c r="AK12" i="8" s="1"/>
  <c r="AL13" i="8"/>
  <c r="AK13" i="9" s="1"/>
  <c r="AK11" i="7"/>
  <c r="AK11" i="8" s="1"/>
  <c r="AL21" i="8"/>
  <c r="AK21" i="9" s="1"/>
  <c r="AL20" i="8"/>
  <c r="AK20" i="9" s="1"/>
  <c r="AL18" i="8"/>
  <c r="AK18" i="9" s="1"/>
  <c r="AK25" i="7"/>
  <c r="AK25" i="8" s="1"/>
  <c r="Q24" i="14" l="1"/>
  <c r="Q19" i="14"/>
  <c r="Q16" i="14"/>
  <c r="R18" i="14"/>
  <c r="R14" i="14"/>
  <c r="Q10" i="14"/>
  <c r="Q15" i="14"/>
  <c r="Q25" i="14"/>
  <c r="Q9" i="14"/>
  <c r="Q17" i="14"/>
  <c r="Q23" i="14"/>
  <c r="R20" i="14"/>
  <c r="Q22" i="14"/>
  <c r="R13" i="14"/>
  <c r="R21" i="14"/>
  <c r="Q12" i="14"/>
  <c r="Q11" i="14"/>
  <c r="P8" i="14"/>
  <c r="Q8" i="14"/>
  <c r="AL6" i="8"/>
  <c r="AK6" i="9" s="1"/>
  <c r="AL11" i="8"/>
  <c r="AK11" i="9" s="1"/>
  <c r="AL22" i="8"/>
  <c r="AK22" i="9" s="1"/>
  <c r="AL10" i="8"/>
  <c r="AK10" i="9" s="1"/>
  <c r="Q6" i="14"/>
  <c r="AL7" i="8"/>
  <c r="AK7" i="9" s="1"/>
  <c r="AL17" i="8"/>
  <c r="AK17" i="9" s="1"/>
  <c r="AL12" i="8"/>
  <c r="AK12" i="9" s="1"/>
  <c r="Q7" i="14"/>
  <c r="AL15" i="8"/>
  <c r="AK15" i="9" s="1"/>
  <c r="AL21" i="9"/>
  <c r="AJ21" i="10" s="1"/>
  <c r="AL18" i="9"/>
  <c r="AJ18" i="10" s="1"/>
  <c r="AL23" i="8"/>
  <c r="AK23" i="9" s="1"/>
  <c r="AL9" i="8"/>
  <c r="AK9" i="9" s="1"/>
  <c r="AL13" i="9"/>
  <c r="AJ13" i="10" s="1"/>
  <c r="AL24" i="8"/>
  <c r="AK24" i="9" s="1"/>
  <c r="AL8" i="8"/>
  <c r="AK8" i="9" s="1"/>
  <c r="AL20" i="9"/>
  <c r="AJ20" i="10" s="1"/>
  <c r="AL14" i="9"/>
  <c r="AJ14" i="10" s="1"/>
  <c r="AL25" i="8"/>
  <c r="AK25" i="9" s="1"/>
  <c r="AL16" i="8"/>
  <c r="AK16" i="9" s="1"/>
  <c r="AL19" i="8"/>
  <c r="AK19" i="9" s="1"/>
  <c r="R23" i="14" l="1"/>
  <c r="S18" i="14"/>
  <c r="S21" i="14"/>
  <c r="S20" i="14"/>
  <c r="AK18" i="10"/>
  <c r="T18" i="14" s="1"/>
  <c r="R12" i="14"/>
  <c r="R15" i="14"/>
  <c r="R9" i="14"/>
  <c r="AK14" i="10"/>
  <c r="T14" i="14" s="1"/>
  <c r="AK13" i="10"/>
  <c r="T13" i="14" s="1"/>
  <c r="AK21" i="10"/>
  <c r="T21" i="14" s="1"/>
  <c r="R17" i="14"/>
  <c r="R10" i="14"/>
  <c r="R22" i="14"/>
  <c r="R16" i="14"/>
  <c r="AK20" i="10"/>
  <c r="T20" i="14" s="1"/>
  <c r="S14" i="14"/>
  <c r="R24" i="14"/>
  <c r="S13" i="14"/>
  <c r="R19" i="14"/>
  <c r="R11" i="14"/>
  <c r="R25" i="14"/>
  <c r="R8" i="14"/>
  <c r="AL9" i="9"/>
  <c r="AJ9" i="10" s="1"/>
  <c r="AL22" i="9"/>
  <c r="AJ22" i="10" s="1"/>
  <c r="AL16" i="9"/>
  <c r="AJ16" i="10" s="1"/>
  <c r="AL17" i="9"/>
  <c r="AJ17" i="10" s="1"/>
  <c r="AL11" i="9"/>
  <c r="AJ11" i="10" s="1"/>
  <c r="AL10" i="9"/>
  <c r="AJ10" i="10" s="1"/>
  <c r="AL23" i="9"/>
  <c r="AJ23" i="10" s="1"/>
  <c r="R7" i="14"/>
  <c r="AL12" i="9"/>
  <c r="AJ12" i="10" s="1"/>
  <c r="AL8" i="9"/>
  <c r="AJ8" i="10" s="1"/>
  <c r="AL19" i="9"/>
  <c r="AJ19" i="10" s="1"/>
  <c r="AL15" i="9"/>
  <c r="AJ15" i="10" s="1"/>
  <c r="AL7" i="9"/>
  <c r="AJ7" i="10" s="1"/>
  <c r="AK7" i="10" s="1"/>
  <c r="R6" i="14"/>
  <c r="AL25" i="9"/>
  <c r="AJ25" i="10" s="1"/>
  <c r="AL24" i="9"/>
  <c r="AJ24" i="10" s="1"/>
  <c r="AL6" i="9"/>
  <c r="AJ6" i="10" s="1"/>
  <c r="AK14" i="11" l="1"/>
  <c r="AL14" i="11" s="1"/>
  <c r="AJ14" i="12" s="1"/>
  <c r="AK18" i="11"/>
  <c r="AL18" i="11" s="1"/>
  <c r="AJ18" i="12" s="1"/>
  <c r="AK13" i="11"/>
  <c r="AL13" i="11" s="1"/>
  <c r="AJ13" i="12" s="1"/>
  <c r="AK20" i="11"/>
  <c r="AL20" i="11" s="1"/>
  <c r="AJ20" i="12" s="1"/>
  <c r="AK10" i="10"/>
  <c r="T10" i="14" s="1"/>
  <c r="AK22" i="10"/>
  <c r="T22" i="14" s="1"/>
  <c r="S15" i="14"/>
  <c r="S19" i="14"/>
  <c r="S10" i="14"/>
  <c r="S24" i="14"/>
  <c r="AK24" i="10"/>
  <c r="AK24" i="11" s="1"/>
  <c r="AK12" i="10"/>
  <c r="T12" i="14" s="1"/>
  <c r="AK11" i="10"/>
  <c r="AK11" i="11" s="1"/>
  <c r="AK21" i="11"/>
  <c r="AL21" i="11" s="1"/>
  <c r="AJ21" i="12" s="1"/>
  <c r="S9" i="14"/>
  <c r="S22" i="14"/>
  <c r="S12" i="14"/>
  <c r="S25" i="14"/>
  <c r="AK25" i="10"/>
  <c r="T25" i="14" s="1"/>
  <c r="AK15" i="10"/>
  <c r="T15" i="14" s="1"/>
  <c r="AK17" i="10"/>
  <c r="T17" i="14" s="1"/>
  <c r="AK9" i="10"/>
  <c r="T9" i="14" s="1"/>
  <c r="S17" i="14"/>
  <c r="S23" i="14"/>
  <c r="AK19" i="10"/>
  <c r="T19" i="14" s="1"/>
  <c r="AK23" i="10"/>
  <c r="T23" i="14" s="1"/>
  <c r="AK16" i="10"/>
  <c r="AK16" i="11" s="1"/>
  <c r="S11" i="14"/>
  <c r="S16" i="14"/>
  <c r="AK8" i="10"/>
  <c r="T8" i="14" s="1"/>
  <c r="S8" i="14"/>
  <c r="S6" i="14"/>
  <c r="AK7" i="11"/>
  <c r="AK6" i="10"/>
  <c r="AK6" i="11" s="1"/>
  <c r="S7" i="14"/>
  <c r="AK17" i="11" l="1"/>
  <c r="AL17" i="11" s="1"/>
  <c r="AJ17" i="12" s="1"/>
  <c r="AK22" i="11"/>
  <c r="AL22" i="11" s="1"/>
  <c r="AJ22" i="12" s="1"/>
  <c r="AK15" i="11"/>
  <c r="AL15" i="11" s="1"/>
  <c r="AJ15" i="12" s="1"/>
  <c r="AK25" i="11"/>
  <c r="AL25" i="11" s="1"/>
  <c r="AJ25" i="12" s="1"/>
  <c r="T16" i="14"/>
  <c r="AK9" i="11"/>
  <c r="AL9" i="11" s="1"/>
  <c r="AJ9" i="12" s="1"/>
  <c r="AK23" i="11"/>
  <c r="AL23" i="11" s="1"/>
  <c r="AJ23" i="12" s="1"/>
  <c r="AK19" i="11"/>
  <c r="AL19" i="11" s="1"/>
  <c r="AJ19" i="12" s="1"/>
  <c r="AK12" i="11"/>
  <c r="AL12" i="11" s="1"/>
  <c r="AJ12" i="12" s="1"/>
  <c r="AK10" i="11"/>
  <c r="AL10" i="11" s="1"/>
  <c r="AJ10" i="12" s="1"/>
  <c r="U20" i="14"/>
  <c r="U21" i="14"/>
  <c r="U18" i="14"/>
  <c r="U13" i="14"/>
  <c r="T11" i="14"/>
  <c r="T24" i="14"/>
  <c r="U14" i="14"/>
  <c r="AK8" i="11"/>
  <c r="AL8" i="11" s="1"/>
  <c r="AJ8" i="12" s="1"/>
  <c r="AK20" i="12"/>
  <c r="AK20" i="13" s="1"/>
  <c r="AK21" i="12"/>
  <c r="AK21" i="13" s="1"/>
  <c r="AL6" i="11"/>
  <c r="AJ6" i="12" s="1"/>
  <c r="AK13" i="12"/>
  <c r="AK13" i="13" s="1"/>
  <c r="AK18" i="12"/>
  <c r="AK18" i="13" s="1"/>
  <c r="T6" i="14"/>
  <c r="AK14" i="12"/>
  <c r="AK14" i="13" s="1"/>
  <c r="AL24" i="11"/>
  <c r="AJ24" i="12" s="1"/>
  <c r="AL11" i="11"/>
  <c r="AJ11" i="12" s="1"/>
  <c r="AL7" i="11"/>
  <c r="AJ7" i="12" s="1"/>
  <c r="AL16" i="11"/>
  <c r="AJ16" i="12" s="1"/>
  <c r="T7" i="14"/>
  <c r="U9" i="14" l="1"/>
  <c r="U25" i="14"/>
  <c r="V18" i="14"/>
  <c r="U17" i="14"/>
  <c r="U19" i="14"/>
  <c r="U22" i="14"/>
  <c r="V21" i="14"/>
  <c r="V14" i="14"/>
  <c r="U11" i="14"/>
  <c r="V13" i="14"/>
  <c r="V20" i="14"/>
  <c r="U15" i="14"/>
  <c r="U16" i="14"/>
  <c r="U23" i="14"/>
  <c r="U10" i="14"/>
  <c r="U12" i="14"/>
  <c r="U24" i="14"/>
  <c r="U8" i="14"/>
  <c r="AK22" i="12"/>
  <c r="AK22" i="13" s="1"/>
  <c r="AK10" i="12"/>
  <c r="AK10" i="13" s="1"/>
  <c r="AK15" i="12"/>
  <c r="AK15" i="13" s="1"/>
  <c r="AK11" i="12"/>
  <c r="AK11" i="13" s="1"/>
  <c r="AK6" i="12"/>
  <c r="AK6" i="13" s="1"/>
  <c r="AK25" i="12"/>
  <c r="AK25" i="13" s="1"/>
  <c r="AK7" i="12"/>
  <c r="AK7" i="13" s="1"/>
  <c r="AK17" i="12"/>
  <c r="AK17" i="13" s="1"/>
  <c r="AK12" i="12"/>
  <c r="AK12" i="13" s="1"/>
  <c r="U6" i="14"/>
  <c r="AK23" i="12"/>
  <c r="AK23" i="13" s="1"/>
  <c r="AL18" i="13"/>
  <c r="W18" i="14" s="1"/>
  <c r="AK16" i="12"/>
  <c r="AK16" i="13" s="1"/>
  <c r="AL14" i="13"/>
  <c r="W14" i="14" s="1"/>
  <c r="AL20" i="13"/>
  <c r="W20" i="14" s="1"/>
  <c r="AK19" i="12"/>
  <c r="AK19" i="13" s="1"/>
  <c r="U7" i="14"/>
  <c r="AK8" i="12"/>
  <c r="AK8" i="13" s="1"/>
  <c r="AL21" i="13"/>
  <c r="AK24" i="12"/>
  <c r="AK24" i="13" s="1"/>
  <c r="AL13" i="13"/>
  <c r="W13" i="14" s="1"/>
  <c r="AK9" i="12"/>
  <c r="AK9" i="13" s="1"/>
  <c r="V9" i="14" l="1"/>
  <c r="V19" i="14"/>
  <c r="V22" i="14"/>
  <c r="V24" i="14"/>
  <c r="V23" i="14"/>
  <c r="W21" i="14"/>
  <c r="Y21" i="14" s="1"/>
  <c r="V25" i="14"/>
  <c r="V16" i="14"/>
  <c r="V10" i="14"/>
  <c r="V11" i="14"/>
  <c r="V17" i="14"/>
  <c r="Y18" i="14"/>
  <c r="V12" i="14"/>
  <c r="V15" i="14"/>
  <c r="V8" i="14"/>
  <c r="Y13" i="14"/>
  <c r="Y20" i="14"/>
  <c r="Y14" i="14"/>
  <c r="AL16" i="13"/>
  <c r="W16" i="14" s="1"/>
  <c r="AL7" i="13"/>
  <c r="W7" i="14" s="1"/>
  <c r="AL15" i="13"/>
  <c r="W15" i="14" s="1"/>
  <c r="AL9" i="13"/>
  <c r="W9" i="14" s="1"/>
  <c r="V6" i="14"/>
  <c r="AL10" i="13"/>
  <c r="W10" i="14" s="1"/>
  <c r="AL24" i="13"/>
  <c r="W24" i="14" s="1"/>
  <c r="AL19" i="13"/>
  <c r="W19" i="14" s="1"/>
  <c r="AL6" i="13"/>
  <c r="W6" i="14" s="1"/>
  <c r="V7" i="14"/>
  <c r="AL25" i="13"/>
  <c r="W25" i="14" s="1"/>
  <c r="AL8" i="13"/>
  <c r="W8" i="14" s="1"/>
  <c r="AL17" i="13"/>
  <c r="W17" i="14" s="1"/>
  <c r="AL22" i="13"/>
  <c r="W22" i="14" s="1"/>
  <c r="AL12" i="13"/>
  <c r="W12" i="14" s="1"/>
  <c r="AL23" i="13"/>
  <c r="W23" i="14" s="1"/>
  <c r="AL11" i="13"/>
  <c r="W11" i="14" l="1"/>
  <c r="Y11" i="14" s="1"/>
  <c r="Y19" i="14"/>
  <c r="Y17" i="14"/>
  <c r="Y10" i="14"/>
  <c r="Y8" i="14"/>
  <c r="Y24" i="14"/>
  <c r="Y7" i="14"/>
  <c r="Y9" i="14"/>
  <c r="Y15" i="14"/>
  <c r="Y23" i="14"/>
  <c r="Y22" i="14"/>
  <c r="Y6" i="14"/>
  <c r="Y16" i="14"/>
  <c r="Y25" i="14"/>
  <c r="Y12" i="14"/>
</calcChain>
</file>

<file path=xl/sharedStrings.xml><?xml version="1.0" encoding="utf-8"?>
<sst xmlns="http://schemas.openxmlformats.org/spreadsheetml/2006/main" count="355" uniqueCount="74">
  <si>
    <t>Abteilung:</t>
  </si>
  <si>
    <t>(bitte ausfüllen)</t>
  </si>
  <si>
    <t>Mitarbeiter</t>
  </si>
  <si>
    <t>Kommentar</t>
  </si>
  <si>
    <t>Urlaub gesamt</t>
  </si>
  <si>
    <t>Urlaubstage</t>
  </si>
  <si>
    <t>Anleitung</t>
  </si>
  <si>
    <t>Mitarbeiter A</t>
  </si>
  <si>
    <t>1. Einstellungen anpassen</t>
  </si>
  <si>
    <t>Vorher</t>
  </si>
  <si>
    <t>Saldo</t>
  </si>
  <si>
    <t>Springe zu</t>
  </si>
  <si>
    <t>Mitarbeiter B</t>
  </si>
  <si>
    <t xml:space="preserve">    - Name der Abteilung einfügen (oben links)</t>
  </si>
  <si>
    <t>▼</t>
  </si>
  <si>
    <t xml:space="preserve">    - Namen der Mitarbeiter eintragen</t>
  </si>
  <si>
    <t>Januar</t>
  </si>
  <si>
    <t>X</t>
  </si>
  <si>
    <t>2. Urlaub übertragen</t>
  </si>
  <si>
    <t>Februar</t>
  </si>
  <si>
    <t xml:space="preserve">    - Resturlaub aus dem Vorjahr übertragen</t>
  </si>
  <si>
    <t>März</t>
  </si>
  <si>
    <t xml:space="preserve">    - gewährter Urlaub für das aktuelle Jahr eintragen</t>
  </si>
  <si>
    <t>April</t>
  </si>
  <si>
    <t>3. Feiertage ergänzen</t>
  </si>
  <si>
    <t>Mai</t>
  </si>
  <si>
    <t xml:space="preserve">    - Bundesweite Feiertage sind bereits gekennzeichnet</t>
  </si>
  <si>
    <t>Juni</t>
  </si>
  <si>
    <t xml:space="preserve">    - weitere Feiertage können durch ein F in Zeile 26 in jedem Monats-Reiter ergänzt werden</t>
  </si>
  <si>
    <t>Juli</t>
  </si>
  <si>
    <t>4. individuellen Urlaub eintragen</t>
  </si>
  <si>
    <t>August</t>
  </si>
  <si>
    <t xml:space="preserve">    - Urlaubstage für jeden Mitarbeiter im Monats-Reiter mit einem "X" eintragen</t>
  </si>
  <si>
    <t>September</t>
  </si>
  <si>
    <t xml:space="preserve">    - halbe Urlaubstage können Sie mit einem "H" eintragen</t>
  </si>
  <si>
    <t>H</t>
  </si>
  <si>
    <t>Oktober</t>
  </si>
  <si>
    <t>5. Jahresübersicht wird automatisch berechnet</t>
  </si>
  <si>
    <t>November</t>
  </si>
  <si>
    <t>Dezember</t>
  </si>
  <si>
    <t>F</t>
  </si>
  <si>
    <t>Jahresübersicht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</si>
  <si>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</si>
  <si>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</si>
  <si>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</si>
  <si>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</si>
  <si>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</si>
  <si>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</si>
  <si>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</si>
  <si>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</si>
  <si>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</si>
  <si>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</si>
  <si>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 xml:space="preserve">Dez  </t>
  </si>
  <si>
    <t>Einstellungen</t>
  </si>
  <si>
    <t xml:space="preserve">Einstellungen </t>
  </si>
  <si>
    <t xml:space="preserve">Feiertage </t>
  </si>
  <si>
    <r>
      <t>F</t>
    </r>
    <r>
      <rPr>
        <sz val="12"/>
        <color rgb="FF000000"/>
        <rFont val="Open Sans"/>
        <family val="2"/>
      </rPr>
      <t xml:space="preserve">eiertage </t>
    </r>
  </si>
  <si>
    <r>
      <t>F</t>
    </r>
    <r>
      <rPr>
        <sz val="12"/>
        <color rgb="FF000000"/>
        <rFont val="Open Sans"/>
        <family val="2"/>
      </rPr>
      <t>eiertage</t>
    </r>
  </si>
  <si>
    <t>Resturlaub 2023</t>
  </si>
  <si>
    <t>Jahresübersicht 2024</t>
  </si>
  <si>
    <t>Urlaub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</si>
  <si>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</si>
  <si>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</si>
  <si>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</si>
  <si>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</si>
  <si>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</si>
  <si>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</si>
  <si>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</si>
  <si>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</si>
  <si>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</si>
  <si>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</si>
  <si>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</si>
  <si>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</si>
  <si>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Resturlaub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</si>
</sst>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12"/>
      <color rgb="FF000000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i/>
      <sz val="12"/>
      <color theme="1"/>
      <name val="Open Sans"/>
      <family val="2"/>
    </font>
    <font>
      <u/>
      <sz val="12"/>
      <color theme="1"/>
      <name val="Open Sans"/>
      <family val="2"/>
    </font>
    <font>
      <sz val="12"/>
      <color theme="0"/>
      <name val="Open Sans"/>
      <family val="2"/>
    </font>
    <font>
      <b/>
      <sz val="12"/>
      <color theme="0"/>
      <name val="Open Sans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3DAF5"/>
        <bgColor rgb="FF73DAF5"/>
      </patternFill>
    </fill>
    <fill>
      <patternFill patternType="solid">
        <fgColor rgb="FFD5F0F7"/>
        <bgColor rgb="FFD5F0F7"/>
      </patternFill>
    </fill>
    <fill>
      <patternFill patternType="solid">
        <fgColor rgb="FFFFFF00"/>
        <bgColor rgb="FFFFFF00"/>
      </patternFill>
    </fill>
    <fill>
      <patternFill patternType="solid">
        <fgColor rgb="FFE6EAEC"/>
        <bgColor rgb="FFE6EAEC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6EAEC"/>
      </patternFill>
    </fill>
    <fill>
      <patternFill patternType="solid">
        <fgColor theme="0"/>
        <bgColor rgb="FFD5F0F7"/>
      </patternFill>
    </fill>
    <fill>
      <patternFill patternType="solid">
        <fgColor rgb="FFD5F0F7"/>
        <bgColor rgb="FFFFFFFF"/>
      </patternFill>
    </fill>
    <fill>
      <patternFill patternType="solid">
        <fgColor theme="0"/>
        <bgColor rgb="FF73DAF5"/>
      </patternFill>
    </fill>
    <fill>
      <patternFill patternType="solid">
        <fgColor rgb="FF73DAF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E6EAEC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6EAEC"/>
      </left>
      <right style="thin">
        <color rgb="FFE6EAEC"/>
      </right>
      <top style="thin">
        <color rgb="FFE6EAEC"/>
      </top>
      <bottom style="thin">
        <color rgb="FFE6EAEC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E6EAEC"/>
      </left>
      <right style="thin">
        <color rgb="FFE6EAEC"/>
      </right>
      <top style="thin">
        <color rgb="FFE6EAEC"/>
      </top>
      <bottom/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/>
      <right style="thin">
        <color rgb="FFE6EAEC"/>
      </right>
      <top style="thin">
        <color rgb="FFE6EAEC"/>
      </top>
      <bottom style="thin">
        <color rgb="FFE6EAEC"/>
      </bottom>
      <diagonal/>
    </border>
    <border>
      <left/>
      <right style="thin">
        <color rgb="FFE6EAEC"/>
      </right>
      <top style="thin">
        <color rgb="FFE6EAEC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E6EAEC"/>
      </left>
      <right style="thin">
        <color rgb="FFE6EAEC"/>
      </right>
      <top/>
      <bottom style="thin">
        <color rgb="FFE6EAEC"/>
      </bottom>
      <diagonal/>
    </border>
    <border>
      <left style="thin">
        <color rgb="FFE6EAEC"/>
      </left>
      <right style="thin">
        <color rgb="FFE6EAEC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8" borderId="3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3" fillId="2" borderId="5" xfId="0" applyFont="1" applyFill="1" applyBorder="1"/>
    <xf numFmtId="0" fontId="3" fillId="0" borderId="10" xfId="0" applyFont="1" applyBorder="1"/>
    <xf numFmtId="0" fontId="4" fillId="0" borderId="12" xfId="0" quotePrefix="1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7" fillId="10" borderId="14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8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11" borderId="5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20" xfId="0" applyFont="1" applyFill="1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vertical="center"/>
    </xf>
    <xf numFmtId="0" fontId="3" fillId="12" borderId="34" xfId="0" applyFont="1" applyFill="1" applyBorder="1" applyAlignment="1">
      <alignment vertical="center"/>
    </xf>
    <xf numFmtId="0" fontId="3" fillId="12" borderId="3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3" fillId="16" borderId="25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left" vertical="center"/>
    </xf>
    <xf numFmtId="0" fontId="4" fillId="3" borderId="22" xfId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0" fontId="3" fillId="15" borderId="31" xfId="0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87">
    <dxf>
      <font>
        <color rgb="FFD5F0F7"/>
      </font>
      <fill>
        <patternFill patternType="solid">
          <fgColor rgb="FFD5F0F7"/>
          <bgColor rgb="FFD5F0F7"/>
        </patternFill>
      </fill>
    </dxf>
    <dxf>
      <font>
        <color rgb="FFD5F0F7"/>
      </font>
      <fill>
        <patternFill patternType="solid">
          <fgColor rgb="FFD5F0F7"/>
          <bgColor rgb="FFD5F0F7"/>
        </patternFill>
      </fill>
    </dxf>
    <dxf>
      <font>
        <color rgb="FFD5F0F7"/>
      </font>
      <fill>
        <patternFill patternType="solid">
          <fgColor rgb="FFD5F0F7"/>
          <bgColor rgb="FFD5F0F7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D5F0F7"/>
      </font>
      <fill>
        <patternFill patternType="solid">
          <fgColor rgb="FFD5F0F7"/>
          <bgColor rgb="FFD5F0F7"/>
        </patternFill>
      </fill>
    </dxf>
    <dxf>
      <font>
        <color rgb="FFD5F0F7"/>
      </font>
      <fill>
        <patternFill patternType="solid">
          <fgColor rgb="FFD5F0F7"/>
          <bgColor rgb="FFD5F0F7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3DAF5"/>
          <bgColor rgb="FF73DAF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strike val="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none"/>
      </fill>
    </dxf>
    <dxf>
      <font>
        <strike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fill>
        <patternFill patternType="solid">
          <fgColor rgb="FFD5F0F7"/>
          <bgColor rgb="FFD5F0F7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FFFFFF"/>
        </top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fill>
        <patternFill patternType="solid">
          <fgColor rgb="FFD5F0F7"/>
          <bgColor rgb="FFD5F0F7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Open Sans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Open Sans"/>
        <family val="2"/>
        <scheme val="none"/>
      </font>
    </dxf>
    <dxf>
      <border outline="0">
        <left style="thin">
          <color rgb="FFFFFFFF"/>
        </left>
      </border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3">
    <tableStyle name="Januar-style" pivot="0" count="2" xr9:uid="{00000000-0011-0000-FFFF-FFFF00000000}">
      <tableStyleElement type="firstRowStripe" dxfId="886"/>
      <tableStyleElement type="secondRowStripe" dxfId="885"/>
    </tableStyle>
    <tableStyle name="Februar-style" pivot="0" count="2" xr9:uid="{00000000-0011-0000-FFFF-FFFF01000000}">
      <tableStyleElement type="firstRowStripe" dxfId="884"/>
      <tableStyleElement type="secondRowStripe" dxfId="883"/>
    </tableStyle>
    <tableStyle name="März-style" pivot="0" count="2" xr9:uid="{00000000-0011-0000-FFFF-FFFF02000000}">
      <tableStyleElement type="firstRowStripe" dxfId="882"/>
      <tableStyleElement type="secondRowStripe" dxfId="881"/>
    </tableStyle>
    <tableStyle name="April-style" pivot="0" count="2" xr9:uid="{00000000-0011-0000-FFFF-FFFF03000000}">
      <tableStyleElement type="firstRowStripe" dxfId="880"/>
      <tableStyleElement type="secondRowStripe" dxfId="879"/>
    </tableStyle>
    <tableStyle name="Mai-style" pivot="0" count="2" xr9:uid="{00000000-0011-0000-FFFF-FFFF04000000}">
      <tableStyleElement type="firstRowStripe" dxfId="878"/>
      <tableStyleElement type="secondRowStripe" dxfId="877"/>
    </tableStyle>
    <tableStyle name="Juni-style" pivot="0" count="2" xr9:uid="{00000000-0011-0000-FFFF-FFFF05000000}">
      <tableStyleElement type="firstRowStripe" dxfId="876"/>
      <tableStyleElement type="secondRowStripe" dxfId="875"/>
    </tableStyle>
    <tableStyle name="Juli-style" pivot="0" count="2" xr9:uid="{00000000-0011-0000-FFFF-FFFF06000000}">
      <tableStyleElement type="firstRowStripe" dxfId="874"/>
      <tableStyleElement type="secondRowStripe" dxfId="873"/>
    </tableStyle>
    <tableStyle name="September-style" pivot="0" count="2" xr9:uid="{00000000-0011-0000-FFFF-FFFF07000000}">
      <tableStyleElement type="firstRowStripe" dxfId="872"/>
      <tableStyleElement type="secondRowStripe" dxfId="871"/>
    </tableStyle>
    <tableStyle name="August-style" pivot="0" count="2" xr9:uid="{00000000-0011-0000-FFFF-FFFF08000000}">
      <tableStyleElement type="firstRowStripe" dxfId="870"/>
      <tableStyleElement type="secondRowStripe" dxfId="869"/>
    </tableStyle>
    <tableStyle name="Oktober-style" pivot="0" count="2" xr9:uid="{00000000-0011-0000-FFFF-FFFF09000000}">
      <tableStyleElement type="firstRowStripe" dxfId="868"/>
      <tableStyleElement type="secondRowStripe" dxfId="867"/>
    </tableStyle>
    <tableStyle name="Jahresübersicht 2019-style" pivot="0" count="2" xr9:uid="{00000000-0011-0000-FFFF-FFFF0A000000}">
      <tableStyleElement type="firstRowStripe" dxfId="866"/>
      <tableStyleElement type="secondRowStripe" dxfId="865"/>
    </tableStyle>
    <tableStyle name="November-style" pivot="0" count="2" xr9:uid="{00000000-0011-0000-FFFF-FFFF0B000000}">
      <tableStyleElement type="firstRowStripe" dxfId="864"/>
      <tableStyleElement type="secondRowStripe" dxfId="863"/>
    </tableStyle>
    <tableStyle name="Dezember-style" pivot="0" count="2" xr9:uid="{00000000-0011-0000-FFFF-FFFF0C000000}">
      <tableStyleElement type="firstRowStripe" dxfId="862"/>
      <tableStyleElement type="secondRowStripe" dxfId="861"/>
    </tableStyle>
  </tableStyles>
  <colors>
    <mruColors>
      <color rgb="FFD5F0F7"/>
      <color rgb="FF73D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personio.de/kostenlos-testen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</xdr:colOff>
      <xdr:row>26</xdr:row>
      <xdr:rowOff>123974</xdr:rowOff>
    </xdr:from>
    <xdr:to>
      <xdr:col>12</xdr:col>
      <xdr:colOff>12700</xdr:colOff>
      <xdr:row>29</xdr:row>
      <xdr:rowOff>64783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7FF0B5-B8BE-0842-B4E3-1CF4CF415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800" y="5711974"/>
          <a:ext cx="1206500" cy="5885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203200</xdr:colOff>
      <xdr:row>27</xdr:row>
      <xdr:rowOff>101600</xdr:rowOff>
    </xdr:from>
    <xdr:to>
      <xdr:col>37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2B1CF7-F946-6849-B9BF-2FF26918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1279BE-DF5E-A643-9669-1A7405A63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203200</xdr:colOff>
      <xdr:row>27</xdr:row>
      <xdr:rowOff>101600</xdr:rowOff>
    </xdr:from>
    <xdr:to>
      <xdr:col>37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146021-FF80-C641-B95F-2D1CE9AD8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FBB31D-8ABF-F84F-BFA5-CE6596591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303696</xdr:colOff>
      <xdr:row>26</xdr:row>
      <xdr:rowOff>138043</xdr:rowOff>
    </xdr:from>
    <xdr:to>
      <xdr:col>27</xdr:col>
      <xdr:colOff>16565</xdr:colOff>
      <xdr:row>37</xdr:row>
      <xdr:rowOff>124239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4B493F-D540-F6FF-AE39-D1E8E1E72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3913" y="5880652"/>
          <a:ext cx="7112000" cy="222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D8ED51-4137-C643-ABDB-6DEB30D0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203200</xdr:colOff>
      <xdr:row>27</xdr:row>
      <xdr:rowOff>101600</xdr:rowOff>
    </xdr:from>
    <xdr:to>
      <xdr:col>39</xdr:col>
      <xdr:colOff>25400</xdr:colOff>
      <xdr:row>30</xdr:row>
      <xdr:rowOff>42409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D3C958-0176-004B-8A81-4413448AE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8D69B1-A8FD-9644-86FA-1505DCA70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203200</xdr:colOff>
      <xdr:row>27</xdr:row>
      <xdr:rowOff>101600</xdr:rowOff>
    </xdr:from>
    <xdr:to>
      <xdr:col>37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CAF67-8DA4-2340-A8D7-4CAF1F033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DE04C3-F92C-614B-97F2-D72A2A10A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203200</xdr:colOff>
      <xdr:row>27</xdr:row>
      <xdr:rowOff>101600</xdr:rowOff>
    </xdr:from>
    <xdr:to>
      <xdr:col>37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4A9938-77E1-EE42-9E89-47E01BC23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06DF22-2599-FB49-9F40-FF1D29461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203200</xdr:colOff>
      <xdr:row>27</xdr:row>
      <xdr:rowOff>101600</xdr:rowOff>
    </xdr:from>
    <xdr:to>
      <xdr:col>38</xdr:col>
      <xdr:colOff>63500</xdr:colOff>
      <xdr:row>30</xdr:row>
      <xdr:rowOff>42409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3A7A4D-1C9D-D24B-B51C-BFC7FBF0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0900" y="5905500"/>
          <a:ext cx="1206500" cy="5885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D3:AI25" headerRowCount="0" headerRowDxfId="860" dataDxfId="859" totalsRowDxfId="858">
  <tableColumns count="32">
    <tableColumn id="1" xr3:uid="{00000000-0010-0000-0000-000001000000}" name="Column1" dataDxfId="857"/>
    <tableColumn id="2" xr3:uid="{00000000-0010-0000-0000-000002000000}" name="Column2" dataDxfId="856"/>
    <tableColumn id="3" xr3:uid="{00000000-0010-0000-0000-000003000000}" name="Column3" dataDxfId="855"/>
    <tableColumn id="4" xr3:uid="{00000000-0010-0000-0000-000004000000}" name="Column4" dataDxfId="854"/>
    <tableColumn id="5" xr3:uid="{00000000-0010-0000-0000-000005000000}" name="Column5" dataDxfId="853"/>
    <tableColumn id="6" xr3:uid="{00000000-0010-0000-0000-000006000000}" name="Column6" dataDxfId="852"/>
    <tableColumn id="7" xr3:uid="{00000000-0010-0000-0000-000007000000}" name="Column7" dataDxfId="851"/>
    <tableColumn id="8" xr3:uid="{00000000-0010-0000-0000-000008000000}" name="Column8" dataDxfId="850"/>
    <tableColumn id="9" xr3:uid="{00000000-0010-0000-0000-000009000000}" name="Column9" dataDxfId="849"/>
    <tableColumn id="10" xr3:uid="{00000000-0010-0000-0000-00000A000000}" name="Column10" dataDxfId="848"/>
    <tableColumn id="11" xr3:uid="{00000000-0010-0000-0000-00000B000000}" name="Column11" dataDxfId="847"/>
    <tableColumn id="12" xr3:uid="{00000000-0010-0000-0000-00000C000000}" name="Column12" dataDxfId="846"/>
    <tableColumn id="13" xr3:uid="{00000000-0010-0000-0000-00000D000000}" name="Column13" dataDxfId="845"/>
    <tableColumn id="14" xr3:uid="{00000000-0010-0000-0000-00000E000000}" name="Column14" dataDxfId="844"/>
    <tableColumn id="15" xr3:uid="{00000000-0010-0000-0000-00000F000000}" name="Column15" dataDxfId="843"/>
    <tableColumn id="16" xr3:uid="{00000000-0010-0000-0000-000010000000}" name="Column16" dataDxfId="842"/>
    <tableColumn id="17" xr3:uid="{00000000-0010-0000-0000-000011000000}" name="Column17" dataDxfId="841"/>
    <tableColumn id="18" xr3:uid="{00000000-0010-0000-0000-000012000000}" name="Column18" dataDxfId="840"/>
    <tableColumn id="19" xr3:uid="{00000000-0010-0000-0000-000013000000}" name="Column19" dataDxfId="839"/>
    <tableColumn id="20" xr3:uid="{00000000-0010-0000-0000-000014000000}" name="Column20" dataDxfId="838"/>
    <tableColumn id="21" xr3:uid="{00000000-0010-0000-0000-000015000000}" name="Column21" dataDxfId="837"/>
    <tableColumn id="22" xr3:uid="{00000000-0010-0000-0000-000016000000}" name="Column22" dataDxfId="836"/>
    <tableColumn id="23" xr3:uid="{00000000-0010-0000-0000-000017000000}" name="Column23" dataDxfId="835"/>
    <tableColumn id="24" xr3:uid="{00000000-0010-0000-0000-000018000000}" name="Column24" dataDxfId="834"/>
    <tableColumn id="25" xr3:uid="{00000000-0010-0000-0000-000019000000}" name="Column25" dataDxfId="833"/>
    <tableColumn id="26" xr3:uid="{00000000-0010-0000-0000-00001A000000}" name="Column26" dataDxfId="832"/>
    <tableColumn id="27" xr3:uid="{00000000-0010-0000-0000-00001B000000}" name="Column27" dataDxfId="831"/>
    <tableColumn id="28" xr3:uid="{00000000-0010-0000-0000-00001C000000}" name="Column28" dataDxfId="830"/>
    <tableColumn id="29" xr3:uid="{00000000-0010-0000-0000-00001D000000}" name="Column29" dataDxfId="829"/>
    <tableColumn id="30" xr3:uid="{00000000-0010-0000-0000-00001E000000}" name="Column30" dataDxfId="828"/>
    <tableColumn id="31" xr3:uid="{00000000-0010-0000-0000-00001F000000}" name="Column31" dataDxfId="827"/>
    <tableColumn id="32" xr3:uid="{00000000-0010-0000-0000-000020000000}" name="Column32" dataDxfId="826"/>
  </tableColumns>
  <tableStyleInfo name="Januar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D3:AI6" headerRowCount="0" headerRowDxfId="582" dataDxfId="581" totalsRowDxfId="580">
  <tableColumns count="32">
    <tableColumn id="1" xr3:uid="{00000000-0010-0000-0900-000001000000}" name="Column1" dataDxfId="579"/>
    <tableColumn id="2" xr3:uid="{00000000-0010-0000-0900-000002000000}" name="Column2" dataDxfId="578"/>
    <tableColumn id="3" xr3:uid="{00000000-0010-0000-0900-000003000000}" name="Column3" dataDxfId="577"/>
    <tableColumn id="4" xr3:uid="{00000000-0010-0000-0900-000004000000}" name="Column4" dataDxfId="576"/>
    <tableColumn id="5" xr3:uid="{00000000-0010-0000-0900-000005000000}" name="Column5" dataDxfId="575"/>
    <tableColumn id="6" xr3:uid="{00000000-0010-0000-0900-000006000000}" name="Column6" dataDxfId="574"/>
    <tableColumn id="7" xr3:uid="{00000000-0010-0000-0900-000007000000}" name="Column7" dataDxfId="573"/>
    <tableColumn id="8" xr3:uid="{00000000-0010-0000-0900-000008000000}" name="Column8" dataDxfId="572"/>
    <tableColumn id="9" xr3:uid="{00000000-0010-0000-0900-000009000000}" name="Column9" dataDxfId="571"/>
    <tableColumn id="10" xr3:uid="{00000000-0010-0000-0900-00000A000000}" name="Column10" dataDxfId="570"/>
    <tableColumn id="11" xr3:uid="{00000000-0010-0000-0900-00000B000000}" name="Column11" dataDxfId="569"/>
    <tableColumn id="12" xr3:uid="{00000000-0010-0000-0900-00000C000000}" name="Column12" dataDxfId="568"/>
    <tableColumn id="13" xr3:uid="{00000000-0010-0000-0900-00000D000000}" name="Column13" dataDxfId="567"/>
    <tableColumn id="14" xr3:uid="{00000000-0010-0000-0900-00000E000000}" name="Column14" dataDxfId="566"/>
    <tableColumn id="15" xr3:uid="{00000000-0010-0000-0900-00000F000000}" name="Column15" dataDxfId="565"/>
    <tableColumn id="16" xr3:uid="{00000000-0010-0000-0900-000010000000}" name="Column16" dataDxfId="564"/>
    <tableColumn id="17" xr3:uid="{00000000-0010-0000-0900-000011000000}" name="Column17" dataDxfId="563"/>
    <tableColumn id="18" xr3:uid="{00000000-0010-0000-0900-000012000000}" name="Column18" dataDxfId="562"/>
    <tableColumn id="19" xr3:uid="{00000000-0010-0000-0900-000013000000}" name="Column19" dataDxfId="561"/>
    <tableColumn id="20" xr3:uid="{00000000-0010-0000-0900-000014000000}" name="Column20" dataDxfId="560"/>
    <tableColumn id="21" xr3:uid="{00000000-0010-0000-0900-000015000000}" name="Column21" dataDxfId="559"/>
    <tableColumn id="22" xr3:uid="{00000000-0010-0000-0900-000016000000}" name="Column22" dataDxfId="558"/>
    <tableColumn id="23" xr3:uid="{00000000-0010-0000-0900-000017000000}" name="Column23" dataDxfId="557"/>
    <tableColumn id="24" xr3:uid="{00000000-0010-0000-0900-000018000000}" name="Column24" dataDxfId="556"/>
    <tableColumn id="25" xr3:uid="{00000000-0010-0000-0900-000019000000}" name="Column25" dataDxfId="555"/>
    <tableColumn id="26" xr3:uid="{00000000-0010-0000-0900-00001A000000}" name="Column26" dataDxfId="554"/>
    <tableColumn id="27" xr3:uid="{00000000-0010-0000-0900-00001B000000}" name="Column27" dataDxfId="553"/>
    <tableColumn id="28" xr3:uid="{00000000-0010-0000-0900-00001C000000}" name="Column28" dataDxfId="552"/>
    <tableColumn id="29" xr3:uid="{00000000-0010-0000-0900-00001D000000}" name="Column29" dataDxfId="551"/>
    <tableColumn id="30" xr3:uid="{00000000-0010-0000-0900-00001E000000}" name="Column30" dataDxfId="550"/>
    <tableColumn id="31" xr3:uid="{00000000-0010-0000-0900-00001F000000}" name="Column31" dataDxfId="549"/>
    <tableColumn id="32" xr3:uid="{00000000-0010-0000-0900-000020000000}" name="Column32" dataDxfId="548"/>
  </tableColumns>
  <tableStyleInfo name="Oktober-style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_12" displayName="Table_12" ref="D3:AH6" headerRowCount="0" headerRowDxfId="547" dataDxfId="546" totalsRowDxfId="545">
  <tableColumns count="31">
    <tableColumn id="1" xr3:uid="{00000000-0010-0000-0A00-000001000000}" name="Column1" dataDxfId="544"/>
    <tableColumn id="2" xr3:uid="{00000000-0010-0000-0A00-000002000000}" name="Column2" dataDxfId="543"/>
    <tableColumn id="3" xr3:uid="{00000000-0010-0000-0A00-000003000000}" name="Column3" dataDxfId="542"/>
    <tableColumn id="4" xr3:uid="{00000000-0010-0000-0A00-000004000000}" name="Column4" dataDxfId="541"/>
    <tableColumn id="5" xr3:uid="{00000000-0010-0000-0A00-000005000000}" name="Column5" dataDxfId="540"/>
    <tableColumn id="6" xr3:uid="{00000000-0010-0000-0A00-000006000000}" name="Column6" dataDxfId="539"/>
    <tableColumn id="7" xr3:uid="{00000000-0010-0000-0A00-000007000000}" name="Column7" dataDxfId="538"/>
    <tableColumn id="8" xr3:uid="{00000000-0010-0000-0A00-000008000000}" name="Column8" dataDxfId="537"/>
    <tableColumn id="9" xr3:uid="{00000000-0010-0000-0A00-000009000000}" name="Column9" dataDxfId="536"/>
    <tableColumn id="10" xr3:uid="{00000000-0010-0000-0A00-00000A000000}" name="Column10" dataDxfId="535"/>
    <tableColumn id="11" xr3:uid="{00000000-0010-0000-0A00-00000B000000}" name="Column11" dataDxfId="534"/>
    <tableColumn id="12" xr3:uid="{00000000-0010-0000-0A00-00000C000000}" name="Column12" dataDxfId="533"/>
    <tableColumn id="13" xr3:uid="{00000000-0010-0000-0A00-00000D000000}" name="Column13" dataDxfId="532"/>
    <tableColumn id="14" xr3:uid="{00000000-0010-0000-0A00-00000E000000}" name="Column14" dataDxfId="531"/>
    <tableColumn id="15" xr3:uid="{00000000-0010-0000-0A00-00000F000000}" name="Column15" dataDxfId="530"/>
    <tableColumn id="16" xr3:uid="{00000000-0010-0000-0A00-000010000000}" name="Column16" dataDxfId="529"/>
    <tableColumn id="17" xr3:uid="{00000000-0010-0000-0A00-000011000000}" name="Column17" dataDxfId="528"/>
    <tableColumn id="18" xr3:uid="{00000000-0010-0000-0A00-000012000000}" name="Column18" dataDxfId="527"/>
    <tableColumn id="19" xr3:uid="{00000000-0010-0000-0A00-000013000000}" name="Column19" dataDxfId="526"/>
    <tableColumn id="20" xr3:uid="{00000000-0010-0000-0A00-000014000000}" name="Column20" dataDxfId="525"/>
    <tableColumn id="21" xr3:uid="{00000000-0010-0000-0A00-000015000000}" name="Column21" dataDxfId="524"/>
    <tableColumn id="22" xr3:uid="{00000000-0010-0000-0A00-000016000000}" name="Column22" dataDxfId="523"/>
    <tableColumn id="23" xr3:uid="{00000000-0010-0000-0A00-000017000000}" name="Column23" dataDxfId="522"/>
    <tableColumn id="24" xr3:uid="{00000000-0010-0000-0A00-000018000000}" name="Column24" dataDxfId="521"/>
    <tableColumn id="25" xr3:uid="{00000000-0010-0000-0A00-000019000000}" name="Column25" dataDxfId="520"/>
    <tableColumn id="26" xr3:uid="{00000000-0010-0000-0A00-00001A000000}" name="Column26" dataDxfId="519"/>
    <tableColumn id="27" xr3:uid="{00000000-0010-0000-0A00-00001B000000}" name="Column27" dataDxfId="518"/>
    <tableColumn id="28" xr3:uid="{00000000-0010-0000-0A00-00001C000000}" name="Column28" dataDxfId="517"/>
    <tableColumn id="29" xr3:uid="{00000000-0010-0000-0A00-00001D000000}" name="Column29" dataDxfId="516"/>
    <tableColumn id="30" xr3:uid="{00000000-0010-0000-0A00-00001E000000}" name="Column30" dataDxfId="515"/>
    <tableColumn id="31" xr3:uid="{00000000-0010-0000-0A00-00001F000000}" name="Column31" dataDxfId="514"/>
  </tableColumns>
  <tableStyleInfo name="November-style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_13" displayName="Table_13" ref="D3:AI6" headerRowCount="0" headerRowDxfId="513" dataDxfId="512" totalsRowDxfId="511">
  <tableColumns count="32">
    <tableColumn id="1" xr3:uid="{00000000-0010-0000-0B00-000001000000}" name="Column1" dataDxfId="510"/>
    <tableColumn id="2" xr3:uid="{00000000-0010-0000-0B00-000002000000}" name="Column2" dataDxfId="509"/>
    <tableColumn id="3" xr3:uid="{00000000-0010-0000-0B00-000003000000}" name="Column3" dataDxfId="508"/>
    <tableColumn id="4" xr3:uid="{00000000-0010-0000-0B00-000004000000}" name="Column4" dataDxfId="507"/>
    <tableColumn id="5" xr3:uid="{00000000-0010-0000-0B00-000005000000}" name="Column5" dataDxfId="506"/>
    <tableColumn id="6" xr3:uid="{00000000-0010-0000-0B00-000006000000}" name="Column6" dataDxfId="505"/>
    <tableColumn id="7" xr3:uid="{00000000-0010-0000-0B00-000007000000}" name="Column7" dataDxfId="504"/>
    <tableColumn id="8" xr3:uid="{00000000-0010-0000-0B00-000008000000}" name="Column8" dataDxfId="503"/>
    <tableColumn id="9" xr3:uid="{00000000-0010-0000-0B00-000009000000}" name="Column9" dataDxfId="502"/>
    <tableColumn id="10" xr3:uid="{00000000-0010-0000-0B00-00000A000000}" name="Column10" dataDxfId="501"/>
    <tableColumn id="11" xr3:uid="{00000000-0010-0000-0B00-00000B000000}" name="Column11" dataDxfId="500"/>
    <tableColumn id="12" xr3:uid="{00000000-0010-0000-0B00-00000C000000}" name="Column12" dataDxfId="499"/>
    <tableColumn id="13" xr3:uid="{00000000-0010-0000-0B00-00000D000000}" name="Column13" dataDxfId="498"/>
    <tableColumn id="14" xr3:uid="{00000000-0010-0000-0B00-00000E000000}" name="Column14" dataDxfId="497"/>
    <tableColumn id="15" xr3:uid="{00000000-0010-0000-0B00-00000F000000}" name="Column15" dataDxfId="496"/>
    <tableColumn id="16" xr3:uid="{00000000-0010-0000-0B00-000010000000}" name="Column16" dataDxfId="495"/>
    <tableColumn id="17" xr3:uid="{00000000-0010-0000-0B00-000011000000}" name="Column17" dataDxfId="494"/>
    <tableColumn id="18" xr3:uid="{00000000-0010-0000-0B00-000012000000}" name="Column18" dataDxfId="493"/>
    <tableColumn id="19" xr3:uid="{00000000-0010-0000-0B00-000013000000}" name="Column19" dataDxfId="492"/>
    <tableColumn id="20" xr3:uid="{00000000-0010-0000-0B00-000014000000}" name="Column20" dataDxfId="491"/>
    <tableColumn id="21" xr3:uid="{00000000-0010-0000-0B00-000015000000}" name="Column21" dataDxfId="490"/>
    <tableColumn id="22" xr3:uid="{00000000-0010-0000-0B00-000016000000}" name="Column22" dataDxfId="489"/>
    <tableColumn id="23" xr3:uid="{00000000-0010-0000-0B00-000017000000}" name="Column23" dataDxfId="488"/>
    <tableColumn id="24" xr3:uid="{00000000-0010-0000-0B00-000018000000}" name="Column24" dataDxfId="487"/>
    <tableColumn id="25" xr3:uid="{00000000-0010-0000-0B00-000019000000}" name="Column25" dataDxfId="486"/>
    <tableColumn id="26" xr3:uid="{00000000-0010-0000-0B00-00001A000000}" name="Column26" dataDxfId="485"/>
    <tableColumn id="27" xr3:uid="{00000000-0010-0000-0B00-00001B000000}" name="Column27" dataDxfId="484"/>
    <tableColumn id="28" xr3:uid="{00000000-0010-0000-0B00-00001C000000}" name="Column28" dataDxfId="483"/>
    <tableColumn id="29" xr3:uid="{00000000-0010-0000-0B00-00001D000000}" name="Column29" dataDxfId="482"/>
    <tableColumn id="30" xr3:uid="{00000000-0010-0000-0B00-00001E000000}" name="Column30" dataDxfId="481"/>
    <tableColumn id="31" xr3:uid="{00000000-0010-0000-0B00-00001F000000}" name="Column31" dataDxfId="480"/>
    <tableColumn id="32" xr3:uid="{00000000-0010-0000-0B00-000020000000}" name="Column32" dataDxfId="479"/>
  </tableColumns>
  <tableStyleInfo name="Dezember-style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_11" displayName="Table_11" ref="D6:D25" headerRowCount="0" headerRowDxfId="478" dataDxfId="477" totalsRowDxfId="475" tableBorderDxfId="476">
  <tableColumns count="1">
    <tableColumn id="1" xr3:uid="{00000000-0010-0000-0C00-000001000000}" name="Column1" dataDxfId="474">
      <calculatedColumnFormula>Einstellungen!D6</calculatedColumnFormula>
    </tableColumn>
  </tableColumns>
  <tableStyleInfo name="Jahresübersicht 2019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3:AF6" headerRowCount="0" tableBorderDxfId="825">
  <tableColumns count="29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</tableColumns>
  <tableStyleInfo name="Februar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3:AI6" headerRowCount="0" headerRowDxfId="824" dataDxfId="823" totalsRowDxfId="822">
  <tableColumns count="32">
    <tableColumn id="1" xr3:uid="{00000000-0010-0000-0200-000001000000}" name="Column1" dataDxfId="821"/>
    <tableColumn id="2" xr3:uid="{00000000-0010-0000-0200-000002000000}" name="Column2" dataDxfId="820"/>
    <tableColumn id="3" xr3:uid="{00000000-0010-0000-0200-000003000000}" name="Column3" dataDxfId="819"/>
    <tableColumn id="4" xr3:uid="{00000000-0010-0000-0200-000004000000}" name="Column4" dataDxfId="818"/>
    <tableColumn id="5" xr3:uid="{00000000-0010-0000-0200-000005000000}" name="Column5" dataDxfId="817"/>
    <tableColumn id="6" xr3:uid="{00000000-0010-0000-0200-000006000000}" name="Column6" dataDxfId="816"/>
    <tableColumn id="7" xr3:uid="{00000000-0010-0000-0200-000007000000}" name="Column7" dataDxfId="815"/>
    <tableColumn id="8" xr3:uid="{00000000-0010-0000-0200-000008000000}" name="Column8" dataDxfId="814"/>
    <tableColumn id="9" xr3:uid="{00000000-0010-0000-0200-000009000000}" name="Column9" dataDxfId="813"/>
    <tableColumn id="10" xr3:uid="{00000000-0010-0000-0200-00000A000000}" name="Column10" dataDxfId="812"/>
    <tableColumn id="11" xr3:uid="{00000000-0010-0000-0200-00000B000000}" name="Column11" dataDxfId="811"/>
    <tableColumn id="12" xr3:uid="{00000000-0010-0000-0200-00000C000000}" name="Column12" dataDxfId="810"/>
    <tableColumn id="13" xr3:uid="{00000000-0010-0000-0200-00000D000000}" name="Column13" dataDxfId="809"/>
    <tableColumn id="14" xr3:uid="{00000000-0010-0000-0200-00000E000000}" name="Column14" dataDxfId="808"/>
    <tableColumn id="15" xr3:uid="{00000000-0010-0000-0200-00000F000000}" name="Column15" dataDxfId="807"/>
    <tableColumn id="16" xr3:uid="{00000000-0010-0000-0200-000010000000}" name="Column16" dataDxfId="806"/>
    <tableColumn id="17" xr3:uid="{00000000-0010-0000-0200-000011000000}" name="Column17" dataDxfId="805"/>
    <tableColumn id="18" xr3:uid="{00000000-0010-0000-0200-000012000000}" name="Column18" dataDxfId="804"/>
    <tableColumn id="19" xr3:uid="{00000000-0010-0000-0200-000013000000}" name="Column19" dataDxfId="803"/>
    <tableColumn id="20" xr3:uid="{00000000-0010-0000-0200-000014000000}" name="Column20" dataDxfId="802"/>
    <tableColumn id="21" xr3:uid="{00000000-0010-0000-0200-000015000000}" name="Column21" dataDxfId="801"/>
    <tableColumn id="22" xr3:uid="{00000000-0010-0000-0200-000016000000}" name="Column22" dataDxfId="800"/>
    <tableColumn id="23" xr3:uid="{00000000-0010-0000-0200-000017000000}" name="Column23" dataDxfId="799"/>
    <tableColumn id="24" xr3:uid="{00000000-0010-0000-0200-000018000000}" name="Column24" dataDxfId="798"/>
    <tableColumn id="25" xr3:uid="{00000000-0010-0000-0200-000019000000}" name="Column25" dataDxfId="797"/>
    <tableColumn id="26" xr3:uid="{00000000-0010-0000-0200-00001A000000}" name="Column26" dataDxfId="796"/>
    <tableColumn id="27" xr3:uid="{00000000-0010-0000-0200-00001B000000}" name="Column27" dataDxfId="795"/>
    <tableColumn id="28" xr3:uid="{00000000-0010-0000-0200-00001C000000}" name="Column28" dataDxfId="794"/>
    <tableColumn id="29" xr3:uid="{00000000-0010-0000-0200-00001D000000}" name="Column29" dataDxfId="793"/>
    <tableColumn id="30" xr3:uid="{00000000-0010-0000-0200-00001E000000}" name="Column30" dataDxfId="792"/>
    <tableColumn id="31" xr3:uid="{00000000-0010-0000-0200-00001F000000}" name="Column31" dataDxfId="791"/>
    <tableColumn id="32" xr3:uid="{00000000-0010-0000-0200-000020000000}" name="Column32" dataDxfId="790"/>
  </tableColumns>
  <tableStyleInfo name="März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D3:AH6" headerRowCount="0" headerRowDxfId="789" dataDxfId="788" totalsRowDxfId="787">
  <tableColumns count="31">
    <tableColumn id="1" xr3:uid="{00000000-0010-0000-0300-000001000000}" name="Column1" dataDxfId="786"/>
    <tableColumn id="2" xr3:uid="{00000000-0010-0000-0300-000002000000}" name="Column2" dataDxfId="785"/>
    <tableColumn id="3" xr3:uid="{00000000-0010-0000-0300-000003000000}" name="Column3" dataDxfId="784"/>
    <tableColumn id="4" xr3:uid="{00000000-0010-0000-0300-000004000000}" name="Column4" dataDxfId="783"/>
    <tableColumn id="5" xr3:uid="{00000000-0010-0000-0300-000005000000}" name="Column5" dataDxfId="782"/>
    <tableColumn id="6" xr3:uid="{00000000-0010-0000-0300-000006000000}" name="Column6" dataDxfId="781"/>
    <tableColumn id="7" xr3:uid="{00000000-0010-0000-0300-000007000000}" name="Column7" dataDxfId="780"/>
    <tableColumn id="8" xr3:uid="{00000000-0010-0000-0300-000008000000}" name="Column8" dataDxfId="779"/>
    <tableColumn id="9" xr3:uid="{00000000-0010-0000-0300-000009000000}" name="Column9" dataDxfId="778"/>
    <tableColumn id="10" xr3:uid="{00000000-0010-0000-0300-00000A000000}" name="Column10" dataDxfId="777"/>
    <tableColumn id="11" xr3:uid="{00000000-0010-0000-0300-00000B000000}" name="Column11" dataDxfId="776"/>
    <tableColumn id="12" xr3:uid="{00000000-0010-0000-0300-00000C000000}" name="Column12" dataDxfId="775"/>
    <tableColumn id="13" xr3:uid="{00000000-0010-0000-0300-00000D000000}" name="Column13" dataDxfId="774"/>
    <tableColumn id="14" xr3:uid="{00000000-0010-0000-0300-00000E000000}" name="Column14" dataDxfId="773"/>
    <tableColumn id="15" xr3:uid="{00000000-0010-0000-0300-00000F000000}" name="Column15" dataDxfId="772"/>
    <tableColumn id="16" xr3:uid="{00000000-0010-0000-0300-000010000000}" name="Column16" dataDxfId="771"/>
    <tableColumn id="17" xr3:uid="{00000000-0010-0000-0300-000011000000}" name="Column17" dataDxfId="770"/>
    <tableColumn id="18" xr3:uid="{00000000-0010-0000-0300-000012000000}" name="Column18" dataDxfId="769"/>
    <tableColumn id="19" xr3:uid="{00000000-0010-0000-0300-000013000000}" name="Column19" dataDxfId="768"/>
    <tableColumn id="20" xr3:uid="{00000000-0010-0000-0300-000014000000}" name="Column20" dataDxfId="767"/>
    <tableColumn id="21" xr3:uid="{00000000-0010-0000-0300-000015000000}" name="Column21" dataDxfId="766"/>
    <tableColumn id="22" xr3:uid="{00000000-0010-0000-0300-000016000000}" name="Column22" dataDxfId="765"/>
    <tableColumn id="23" xr3:uid="{00000000-0010-0000-0300-000017000000}" name="Column23" dataDxfId="764"/>
    <tableColumn id="24" xr3:uid="{00000000-0010-0000-0300-000018000000}" name="Column24" dataDxfId="763"/>
    <tableColumn id="25" xr3:uid="{00000000-0010-0000-0300-000019000000}" name="Column25" dataDxfId="762"/>
    <tableColumn id="26" xr3:uid="{00000000-0010-0000-0300-00001A000000}" name="Column26" dataDxfId="761"/>
    <tableColumn id="27" xr3:uid="{00000000-0010-0000-0300-00001B000000}" name="Column27" dataDxfId="760"/>
    <tableColumn id="28" xr3:uid="{00000000-0010-0000-0300-00001C000000}" name="Column28" dataDxfId="759"/>
    <tableColumn id="29" xr3:uid="{00000000-0010-0000-0300-00001D000000}" name="Column29" dataDxfId="758"/>
    <tableColumn id="30" xr3:uid="{00000000-0010-0000-0300-00001E000000}" name="Column30" dataDxfId="757"/>
    <tableColumn id="31" xr3:uid="{00000000-0010-0000-0300-00001F000000}" name="Column31" dataDxfId="756"/>
  </tableColumns>
  <tableStyleInfo name="April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D3:AI6" headerRowCount="0" headerRowDxfId="755" dataDxfId="754" totalsRowDxfId="753">
  <tableColumns count="32">
    <tableColumn id="1" xr3:uid="{00000000-0010-0000-0400-000001000000}" name="Column1" dataDxfId="752"/>
    <tableColumn id="2" xr3:uid="{00000000-0010-0000-0400-000002000000}" name="Column2" dataDxfId="751"/>
    <tableColumn id="3" xr3:uid="{00000000-0010-0000-0400-000003000000}" name="Column3" dataDxfId="750"/>
    <tableColumn id="4" xr3:uid="{00000000-0010-0000-0400-000004000000}" name="Column4" dataDxfId="749"/>
    <tableColumn id="5" xr3:uid="{00000000-0010-0000-0400-000005000000}" name="Column5" dataDxfId="748"/>
    <tableColumn id="6" xr3:uid="{00000000-0010-0000-0400-000006000000}" name="Column6" dataDxfId="747"/>
    <tableColumn id="7" xr3:uid="{00000000-0010-0000-0400-000007000000}" name="Column7" dataDxfId="746"/>
    <tableColumn id="8" xr3:uid="{00000000-0010-0000-0400-000008000000}" name="Column8" dataDxfId="745"/>
    <tableColumn id="9" xr3:uid="{00000000-0010-0000-0400-000009000000}" name="Column9" dataDxfId="744"/>
    <tableColumn id="10" xr3:uid="{00000000-0010-0000-0400-00000A000000}" name="Column10" dataDxfId="743"/>
    <tableColumn id="11" xr3:uid="{00000000-0010-0000-0400-00000B000000}" name="Column11" dataDxfId="742"/>
    <tableColumn id="12" xr3:uid="{00000000-0010-0000-0400-00000C000000}" name="Column12" dataDxfId="741"/>
    <tableColumn id="13" xr3:uid="{00000000-0010-0000-0400-00000D000000}" name="Column13" dataDxfId="740"/>
    <tableColumn id="14" xr3:uid="{00000000-0010-0000-0400-00000E000000}" name="Column14" dataDxfId="739"/>
    <tableColumn id="15" xr3:uid="{00000000-0010-0000-0400-00000F000000}" name="Column15" dataDxfId="738"/>
    <tableColumn id="16" xr3:uid="{00000000-0010-0000-0400-000010000000}" name="Column16" dataDxfId="737"/>
    <tableColumn id="17" xr3:uid="{00000000-0010-0000-0400-000011000000}" name="Column17" dataDxfId="736"/>
    <tableColumn id="18" xr3:uid="{00000000-0010-0000-0400-000012000000}" name="Column18" dataDxfId="735"/>
    <tableColumn id="19" xr3:uid="{00000000-0010-0000-0400-000013000000}" name="Column19" dataDxfId="734"/>
    <tableColumn id="20" xr3:uid="{00000000-0010-0000-0400-000014000000}" name="Column20" dataDxfId="733"/>
    <tableColumn id="21" xr3:uid="{00000000-0010-0000-0400-000015000000}" name="Column21" dataDxfId="732"/>
    <tableColumn id="22" xr3:uid="{00000000-0010-0000-0400-000016000000}" name="Column22" dataDxfId="731"/>
    <tableColumn id="23" xr3:uid="{00000000-0010-0000-0400-000017000000}" name="Column23" dataDxfId="730"/>
    <tableColumn id="24" xr3:uid="{00000000-0010-0000-0400-000018000000}" name="Column24" dataDxfId="729"/>
    <tableColumn id="25" xr3:uid="{00000000-0010-0000-0400-000019000000}" name="Column25" dataDxfId="728"/>
    <tableColumn id="26" xr3:uid="{00000000-0010-0000-0400-00001A000000}" name="Column26" dataDxfId="727"/>
    <tableColumn id="27" xr3:uid="{00000000-0010-0000-0400-00001B000000}" name="Column27" dataDxfId="726"/>
    <tableColumn id="28" xr3:uid="{00000000-0010-0000-0400-00001C000000}" name="Column28" dataDxfId="725"/>
    <tableColumn id="29" xr3:uid="{00000000-0010-0000-0400-00001D000000}" name="Column29" dataDxfId="724"/>
    <tableColumn id="30" xr3:uid="{00000000-0010-0000-0400-00001E000000}" name="Column30" dataDxfId="723"/>
    <tableColumn id="31" xr3:uid="{00000000-0010-0000-0400-00001F000000}" name="Column31" dataDxfId="722"/>
    <tableColumn id="32" xr3:uid="{00000000-0010-0000-0400-000020000000}" name="Column32" dataDxfId="721"/>
  </tableColumns>
  <tableStyleInfo name="Mai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D3:AH6" headerRowCount="0" headerRowDxfId="720" dataDxfId="719" totalsRowDxfId="718">
  <tableColumns count="31">
    <tableColumn id="1" xr3:uid="{00000000-0010-0000-0500-000001000000}" name="Column1" dataDxfId="717"/>
    <tableColumn id="2" xr3:uid="{00000000-0010-0000-0500-000002000000}" name="Column2" dataDxfId="716"/>
    <tableColumn id="3" xr3:uid="{00000000-0010-0000-0500-000003000000}" name="Column3" dataDxfId="715"/>
    <tableColumn id="4" xr3:uid="{00000000-0010-0000-0500-000004000000}" name="Column4" dataDxfId="714"/>
    <tableColumn id="5" xr3:uid="{00000000-0010-0000-0500-000005000000}" name="Column5" dataDxfId="713"/>
    <tableColumn id="6" xr3:uid="{00000000-0010-0000-0500-000006000000}" name="Column6" dataDxfId="712"/>
    <tableColumn id="7" xr3:uid="{00000000-0010-0000-0500-000007000000}" name="Column7" dataDxfId="711"/>
    <tableColumn id="8" xr3:uid="{00000000-0010-0000-0500-000008000000}" name="Column8" dataDxfId="710"/>
    <tableColumn id="9" xr3:uid="{00000000-0010-0000-0500-000009000000}" name="Column9" dataDxfId="709"/>
    <tableColumn id="10" xr3:uid="{00000000-0010-0000-0500-00000A000000}" name="Column10" dataDxfId="708"/>
    <tableColumn id="11" xr3:uid="{00000000-0010-0000-0500-00000B000000}" name="Column11" dataDxfId="707"/>
    <tableColumn id="12" xr3:uid="{00000000-0010-0000-0500-00000C000000}" name="Column12" dataDxfId="706"/>
    <tableColumn id="13" xr3:uid="{00000000-0010-0000-0500-00000D000000}" name="Column13" dataDxfId="705"/>
    <tableColumn id="14" xr3:uid="{00000000-0010-0000-0500-00000E000000}" name="Column14" dataDxfId="704"/>
    <tableColumn id="15" xr3:uid="{00000000-0010-0000-0500-00000F000000}" name="Column15" dataDxfId="703"/>
    <tableColumn id="16" xr3:uid="{00000000-0010-0000-0500-000010000000}" name="Column16" dataDxfId="702"/>
    <tableColumn id="17" xr3:uid="{00000000-0010-0000-0500-000011000000}" name="Column17" dataDxfId="701"/>
    <tableColumn id="18" xr3:uid="{00000000-0010-0000-0500-000012000000}" name="Column18" dataDxfId="700"/>
    <tableColumn id="19" xr3:uid="{00000000-0010-0000-0500-000013000000}" name="Column19" dataDxfId="699"/>
    <tableColumn id="20" xr3:uid="{00000000-0010-0000-0500-000014000000}" name="Column20" dataDxfId="698"/>
    <tableColumn id="21" xr3:uid="{00000000-0010-0000-0500-000015000000}" name="Column21" dataDxfId="697"/>
    <tableColumn id="22" xr3:uid="{00000000-0010-0000-0500-000016000000}" name="Column22" dataDxfId="696"/>
    <tableColumn id="23" xr3:uid="{00000000-0010-0000-0500-000017000000}" name="Column23" dataDxfId="695"/>
    <tableColumn id="24" xr3:uid="{00000000-0010-0000-0500-000018000000}" name="Column24" dataDxfId="694"/>
    <tableColumn id="25" xr3:uid="{00000000-0010-0000-0500-000019000000}" name="Column25" dataDxfId="693"/>
    <tableColumn id="26" xr3:uid="{00000000-0010-0000-0500-00001A000000}" name="Column26" dataDxfId="692"/>
    <tableColumn id="27" xr3:uid="{00000000-0010-0000-0500-00001B000000}" name="Column27" dataDxfId="691"/>
    <tableColumn id="28" xr3:uid="{00000000-0010-0000-0500-00001C000000}" name="Column28" dataDxfId="690"/>
    <tableColumn id="29" xr3:uid="{00000000-0010-0000-0500-00001D000000}" name="Column29" dataDxfId="689"/>
    <tableColumn id="30" xr3:uid="{00000000-0010-0000-0500-00001E000000}" name="Column30" dataDxfId="688"/>
    <tableColumn id="31" xr3:uid="{00000000-0010-0000-0500-00001F000000}" name="Column31" dataDxfId="687"/>
  </tableColumns>
  <tableStyleInfo name="Juni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D3:AI6" headerRowCount="0" headerRowDxfId="686" dataDxfId="685" totalsRowDxfId="684">
  <tableColumns count="32">
    <tableColumn id="1" xr3:uid="{00000000-0010-0000-0600-000001000000}" name="Column1" dataDxfId="683"/>
    <tableColumn id="2" xr3:uid="{00000000-0010-0000-0600-000002000000}" name="Column2" dataDxfId="682"/>
    <tableColumn id="3" xr3:uid="{00000000-0010-0000-0600-000003000000}" name="Column3" dataDxfId="681"/>
    <tableColumn id="4" xr3:uid="{00000000-0010-0000-0600-000004000000}" name="Column4" dataDxfId="680"/>
    <tableColumn id="5" xr3:uid="{00000000-0010-0000-0600-000005000000}" name="Column5" dataDxfId="679"/>
    <tableColumn id="6" xr3:uid="{00000000-0010-0000-0600-000006000000}" name="Column6" dataDxfId="678"/>
    <tableColumn id="7" xr3:uid="{00000000-0010-0000-0600-000007000000}" name="Column7" dataDxfId="677"/>
    <tableColumn id="8" xr3:uid="{00000000-0010-0000-0600-000008000000}" name="Column8" dataDxfId="676"/>
    <tableColumn id="9" xr3:uid="{00000000-0010-0000-0600-000009000000}" name="Column9" dataDxfId="675"/>
    <tableColumn id="10" xr3:uid="{00000000-0010-0000-0600-00000A000000}" name="Column10" dataDxfId="674"/>
    <tableColumn id="11" xr3:uid="{00000000-0010-0000-0600-00000B000000}" name="Column11" dataDxfId="673"/>
    <tableColumn id="12" xr3:uid="{00000000-0010-0000-0600-00000C000000}" name="Column12" dataDxfId="672"/>
    <tableColumn id="13" xr3:uid="{00000000-0010-0000-0600-00000D000000}" name="Column13" dataDxfId="671"/>
    <tableColumn id="14" xr3:uid="{00000000-0010-0000-0600-00000E000000}" name="Column14" dataDxfId="670"/>
    <tableColumn id="15" xr3:uid="{00000000-0010-0000-0600-00000F000000}" name="Column15" dataDxfId="669"/>
    <tableColumn id="16" xr3:uid="{00000000-0010-0000-0600-000010000000}" name="Column16" dataDxfId="668"/>
    <tableColumn id="17" xr3:uid="{00000000-0010-0000-0600-000011000000}" name="Column17" dataDxfId="667"/>
    <tableColumn id="18" xr3:uid="{00000000-0010-0000-0600-000012000000}" name="Column18" dataDxfId="666"/>
    <tableColumn id="19" xr3:uid="{00000000-0010-0000-0600-000013000000}" name="Column19" dataDxfId="665"/>
    <tableColumn id="20" xr3:uid="{00000000-0010-0000-0600-000014000000}" name="Column20" dataDxfId="664"/>
    <tableColumn id="21" xr3:uid="{00000000-0010-0000-0600-000015000000}" name="Column21" dataDxfId="663"/>
    <tableColumn id="22" xr3:uid="{00000000-0010-0000-0600-000016000000}" name="Column22" dataDxfId="662"/>
    <tableColumn id="23" xr3:uid="{00000000-0010-0000-0600-000017000000}" name="Column23" dataDxfId="661"/>
    <tableColumn id="24" xr3:uid="{00000000-0010-0000-0600-000018000000}" name="Column24" dataDxfId="660"/>
    <tableColumn id="25" xr3:uid="{00000000-0010-0000-0600-000019000000}" name="Column25" dataDxfId="659"/>
    <tableColumn id="26" xr3:uid="{00000000-0010-0000-0600-00001A000000}" name="Column26" dataDxfId="658"/>
    <tableColumn id="27" xr3:uid="{00000000-0010-0000-0600-00001B000000}" name="Column27" dataDxfId="657"/>
    <tableColumn id="28" xr3:uid="{00000000-0010-0000-0600-00001C000000}" name="Column28" dataDxfId="656"/>
    <tableColumn id="29" xr3:uid="{00000000-0010-0000-0600-00001D000000}" name="Column29" dataDxfId="655"/>
    <tableColumn id="30" xr3:uid="{00000000-0010-0000-0600-00001E000000}" name="Column30" dataDxfId="654"/>
    <tableColumn id="31" xr3:uid="{00000000-0010-0000-0600-00001F000000}" name="Column31" dataDxfId="653"/>
    <tableColumn id="32" xr3:uid="{00000000-0010-0000-0600-000020000000}" name="Column32" dataDxfId="652"/>
  </tableColumns>
  <tableStyleInfo name="Juli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_9" displayName="Table_9" ref="D3:AI6" headerRowCount="0" headerRowDxfId="651" dataDxfId="650" totalsRowDxfId="649">
  <tableColumns count="32">
    <tableColumn id="1" xr3:uid="{00000000-0010-0000-0700-000001000000}" name="Column1" dataDxfId="648"/>
    <tableColumn id="2" xr3:uid="{00000000-0010-0000-0700-000002000000}" name="Column2" dataDxfId="647"/>
    <tableColumn id="3" xr3:uid="{00000000-0010-0000-0700-000003000000}" name="Column3" dataDxfId="646"/>
    <tableColumn id="4" xr3:uid="{00000000-0010-0000-0700-000004000000}" name="Column4" dataDxfId="645"/>
    <tableColumn id="5" xr3:uid="{00000000-0010-0000-0700-000005000000}" name="Column5" dataDxfId="644"/>
    <tableColumn id="6" xr3:uid="{00000000-0010-0000-0700-000006000000}" name="Column6" dataDxfId="643"/>
    <tableColumn id="7" xr3:uid="{00000000-0010-0000-0700-000007000000}" name="Column7" dataDxfId="642"/>
    <tableColumn id="8" xr3:uid="{00000000-0010-0000-0700-000008000000}" name="Column8" dataDxfId="641"/>
    <tableColumn id="9" xr3:uid="{00000000-0010-0000-0700-000009000000}" name="Column9" dataDxfId="640"/>
    <tableColumn id="10" xr3:uid="{00000000-0010-0000-0700-00000A000000}" name="Column10" dataDxfId="639"/>
    <tableColumn id="11" xr3:uid="{00000000-0010-0000-0700-00000B000000}" name="Column11" dataDxfId="638"/>
    <tableColumn id="12" xr3:uid="{00000000-0010-0000-0700-00000C000000}" name="Column12" dataDxfId="637"/>
    <tableColumn id="13" xr3:uid="{00000000-0010-0000-0700-00000D000000}" name="Column13" dataDxfId="636"/>
    <tableColumn id="14" xr3:uid="{00000000-0010-0000-0700-00000E000000}" name="Column14" dataDxfId="635"/>
    <tableColumn id="15" xr3:uid="{00000000-0010-0000-0700-00000F000000}" name="Column15" dataDxfId="634"/>
    <tableColumn id="16" xr3:uid="{00000000-0010-0000-0700-000010000000}" name="Column16" dataDxfId="633"/>
    <tableColumn id="17" xr3:uid="{00000000-0010-0000-0700-000011000000}" name="Column17" dataDxfId="632"/>
    <tableColumn id="18" xr3:uid="{00000000-0010-0000-0700-000012000000}" name="Column18" dataDxfId="631"/>
    <tableColumn id="19" xr3:uid="{00000000-0010-0000-0700-000013000000}" name="Column19" dataDxfId="630"/>
    <tableColumn id="20" xr3:uid="{00000000-0010-0000-0700-000014000000}" name="Column20" dataDxfId="629"/>
    <tableColumn id="21" xr3:uid="{00000000-0010-0000-0700-000015000000}" name="Column21" dataDxfId="628"/>
    <tableColumn id="22" xr3:uid="{00000000-0010-0000-0700-000016000000}" name="Column22" dataDxfId="627"/>
    <tableColumn id="23" xr3:uid="{00000000-0010-0000-0700-000017000000}" name="Column23" dataDxfId="626"/>
    <tableColumn id="24" xr3:uid="{00000000-0010-0000-0700-000018000000}" name="Column24" dataDxfId="625"/>
    <tableColumn id="25" xr3:uid="{00000000-0010-0000-0700-000019000000}" name="Column25" dataDxfId="624"/>
    <tableColumn id="26" xr3:uid="{00000000-0010-0000-0700-00001A000000}" name="Column26" dataDxfId="623"/>
    <tableColumn id="27" xr3:uid="{00000000-0010-0000-0700-00001B000000}" name="Column27" dataDxfId="622"/>
    <tableColumn id="28" xr3:uid="{00000000-0010-0000-0700-00001C000000}" name="Column28" dataDxfId="621"/>
    <tableColumn id="29" xr3:uid="{00000000-0010-0000-0700-00001D000000}" name="Column29" dataDxfId="620"/>
    <tableColumn id="30" xr3:uid="{00000000-0010-0000-0700-00001E000000}" name="Column30" dataDxfId="619"/>
    <tableColumn id="31" xr3:uid="{00000000-0010-0000-0700-00001F000000}" name="Column31" dataDxfId="618"/>
    <tableColumn id="32" xr3:uid="{00000000-0010-0000-0700-000020000000}" name="Column32" dataDxfId="617"/>
  </tableColumns>
  <tableStyleInfo name="August-style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_8" displayName="Table_8" ref="D3:AH6" headerRowCount="0" headerRowDxfId="616" dataDxfId="615" totalsRowDxfId="614">
  <tableColumns count="31">
    <tableColumn id="1" xr3:uid="{00000000-0010-0000-0800-000001000000}" name="Column1" dataDxfId="613"/>
    <tableColumn id="2" xr3:uid="{00000000-0010-0000-0800-000002000000}" name="Column2" dataDxfId="612"/>
    <tableColumn id="3" xr3:uid="{00000000-0010-0000-0800-000003000000}" name="Column3" dataDxfId="611"/>
    <tableColumn id="4" xr3:uid="{00000000-0010-0000-0800-000004000000}" name="Column4" dataDxfId="610"/>
    <tableColumn id="5" xr3:uid="{00000000-0010-0000-0800-000005000000}" name="Column5" dataDxfId="609"/>
    <tableColumn id="6" xr3:uid="{00000000-0010-0000-0800-000006000000}" name="Column6" dataDxfId="608"/>
    <tableColumn id="7" xr3:uid="{00000000-0010-0000-0800-000007000000}" name="Column7" dataDxfId="607"/>
    <tableColumn id="8" xr3:uid="{00000000-0010-0000-0800-000008000000}" name="Column8" dataDxfId="606"/>
    <tableColumn id="9" xr3:uid="{00000000-0010-0000-0800-000009000000}" name="Column9" dataDxfId="605"/>
    <tableColumn id="10" xr3:uid="{00000000-0010-0000-0800-00000A000000}" name="Column10" dataDxfId="604"/>
    <tableColumn id="11" xr3:uid="{00000000-0010-0000-0800-00000B000000}" name="Column11" dataDxfId="603"/>
    <tableColumn id="12" xr3:uid="{00000000-0010-0000-0800-00000C000000}" name="Column12" dataDxfId="602"/>
    <tableColumn id="13" xr3:uid="{00000000-0010-0000-0800-00000D000000}" name="Column13" dataDxfId="601"/>
    <tableColumn id="14" xr3:uid="{00000000-0010-0000-0800-00000E000000}" name="Column14" dataDxfId="600"/>
    <tableColumn id="15" xr3:uid="{00000000-0010-0000-0800-00000F000000}" name="Column15" dataDxfId="599"/>
    <tableColumn id="16" xr3:uid="{00000000-0010-0000-0800-000010000000}" name="Column16" dataDxfId="598"/>
    <tableColumn id="17" xr3:uid="{00000000-0010-0000-0800-000011000000}" name="Column17" dataDxfId="597"/>
    <tableColumn id="18" xr3:uid="{00000000-0010-0000-0800-000012000000}" name="Column18" dataDxfId="596"/>
    <tableColumn id="19" xr3:uid="{00000000-0010-0000-0800-000013000000}" name="Column19" dataDxfId="595"/>
    <tableColumn id="20" xr3:uid="{00000000-0010-0000-0800-000014000000}" name="Column20" dataDxfId="594"/>
    <tableColumn id="21" xr3:uid="{00000000-0010-0000-0800-000015000000}" name="Column21" dataDxfId="593"/>
    <tableColumn id="22" xr3:uid="{00000000-0010-0000-0800-000016000000}" name="Column22" dataDxfId="592"/>
    <tableColumn id="23" xr3:uid="{00000000-0010-0000-0800-000017000000}" name="Column23" dataDxfId="591"/>
    <tableColumn id="24" xr3:uid="{00000000-0010-0000-0800-000018000000}" name="Column24" dataDxfId="590"/>
    <tableColumn id="25" xr3:uid="{00000000-0010-0000-0800-000019000000}" name="Column25" dataDxfId="589"/>
    <tableColumn id="26" xr3:uid="{00000000-0010-0000-0800-00001A000000}" name="Column26" dataDxfId="588"/>
    <tableColumn id="27" xr3:uid="{00000000-0010-0000-0800-00001B000000}" name="Column27" dataDxfId="587"/>
    <tableColumn id="28" xr3:uid="{00000000-0010-0000-0800-00001C000000}" name="Column28" dataDxfId="586"/>
    <tableColumn id="29" xr3:uid="{00000000-0010-0000-0800-00001D000000}" name="Column29" dataDxfId="585"/>
    <tableColumn id="30" xr3:uid="{00000000-0010-0000-0800-00001E000000}" name="Column30" dataDxfId="584"/>
    <tableColumn id="31" xr3:uid="{00000000-0010-0000-0800-00001F000000}" name="Column31" dataDxfId="583"/>
  </tableColumns>
  <tableStyleInfo name="September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opLeftCell="B1" zoomScale="97" zoomScaleNormal="100" workbookViewId="0">
      <selection activeCell="H5" sqref="H5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9.83203125" style="4" customWidth="1"/>
    <col min="5" max="5" width="2.5" style="4" customWidth="1"/>
    <col min="6" max="6" width="17.6640625" style="4" customWidth="1"/>
    <col min="7" max="7" width="2.5" style="4" customWidth="1"/>
    <col min="8" max="8" width="17.6640625" style="4" customWidth="1"/>
    <col min="9" max="9" width="2.5" style="4" customWidth="1"/>
    <col min="10" max="10" width="32.1640625" style="4" customWidth="1"/>
    <col min="11" max="11" width="2.5" style="4" customWidth="1"/>
    <col min="12" max="12" width="16.5" style="4" customWidth="1"/>
    <col min="13" max="13" width="5.1640625" style="4" customWidth="1"/>
    <col min="14" max="14" width="88.83203125" style="4" bestFit="1" customWidth="1"/>
    <col min="15" max="15" width="16" style="4" customWidth="1"/>
    <col min="16" max="25" width="14.5" style="4"/>
    <col min="26" max="26" width="11" style="4" customWidth="1"/>
    <col min="27" max="16384" width="14.5" style="4"/>
  </cols>
  <sheetData>
    <row r="1" spans="1:26" ht="17" customHeight="1" x14ac:dyDescent="0.15">
      <c r="A1" s="1"/>
      <c r="B1" s="37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" customHeight="1" x14ac:dyDescent="0.15">
      <c r="A2" s="5"/>
      <c r="B2" s="8" t="s">
        <v>1</v>
      </c>
      <c r="C2" s="6"/>
      <c r="D2" s="7"/>
      <c r="E2" s="1"/>
      <c r="F2" s="1"/>
      <c r="G2" s="1"/>
      <c r="H2" s="1"/>
      <c r="I2" s="1"/>
      <c r="J2" s="1"/>
      <c r="K2" s="1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" customHeight="1" x14ac:dyDescent="0.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customHeight="1" thickBot="1" x14ac:dyDescent="0.2">
      <c r="A4" s="1"/>
      <c r="B4" s="9"/>
      <c r="C4" s="10"/>
      <c r="D4" s="9"/>
      <c r="E4" s="1"/>
      <c r="F4" s="2"/>
      <c r="G4" s="1"/>
      <c r="H4" s="9"/>
      <c r="I4" s="1"/>
      <c r="J4" s="9"/>
      <c r="K4" s="1"/>
      <c r="L4" s="2"/>
      <c r="M4" s="3"/>
      <c r="N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" customHeight="1" x14ac:dyDescent="0.15">
      <c r="A5" s="13"/>
      <c r="B5" s="87" t="s">
        <v>11</v>
      </c>
      <c r="C5" s="23"/>
      <c r="D5" s="40" t="s">
        <v>2</v>
      </c>
      <c r="E5" s="41"/>
      <c r="F5" s="42" t="s">
        <v>58</v>
      </c>
      <c r="G5" s="41"/>
      <c r="H5" s="40" t="s">
        <v>60</v>
      </c>
      <c r="I5" s="41"/>
      <c r="J5" s="40" t="s">
        <v>3</v>
      </c>
      <c r="K5" s="41"/>
      <c r="L5" s="42" t="s">
        <v>4</v>
      </c>
      <c r="M5" s="63"/>
      <c r="N5" s="42" t="s">
        <v>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customHeight="1" x14ac:dyDescent="0.15">
      <c r="A6" s="44"/>
      <c r="B6" s="62" t="s">
        <v>14</v>
      </c>
      <c r="C6" s="57"/>
      <c r="D6" s="15" t="s">
        <v>7</v>
      </c>
      <c r="E6" s="1"/>
      <c r="F6" s="66">
        <v>3</v>
      </c>
      <c r="G6" s="16"/>
      <c r="H6" s="66">
        <v>30</v>
      </c>
      <c r="I6" s="16"/>
      <c r="J6" s="15"/>
      <c r="K6" s="16"/>
      <c r="L6" s="17">
        <f t="shared" ref="L6:L25" si="0">F6+H6</f>
        <v>33</v>
      </c>
      <c r="M6" s="3"/>
      <c r="N6" s="18" t="s">
        <v>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" customHeight="1" x14ac:dyDescent="0.15">
      <c r="A7" s="1"/>
      <c r="B7" s="8" t="s">
        <v>16</v>
      </c>
      <c r="C7" s="16"/>
      <c r="D7" s="15" t="s">
        <v>12</v>
      </c>
      <c r="E7" s="1"/>
      <c r="F7" s="66">
        <v>0</v>
      </c>
      <c r="G7" s="16"/>
      <c r="H7" s="66">
        <v>30</v>
      </c>
      <c r="I7" s="16"/>
      <c r="J7" s="15"/>
      <c r="K7" s="16"/>
      <c r="L7" s="17">
        <f t="shared" si="0"/>
        <v>30</v>
      </c>
      <c r="M7" s="3"/>
      <c r="N7" s="6" t="s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" customHeight="1" x14ac:dyDescent="0.15">
      <c r="A8" s="5"/>
      <c r="B8" s="8" t="s">
        <v>19</v>
      </c>
      <c r="C8" s="16"/>
      <c r="D8" s="15"/>
      <c r="E8" s="1"/>
      <c r="F8" s="66"/>
      <c r="G8" s="16"/>
      <c r="H8" s="66"/>
      <c r="I8" s="16"/>
      <c r="J8" s="15"/>
      <c r="K8" s="16"/>
      <c r="L8" s="17">
        <f t="shared" si="0"/>
        <v>0</v>
      </c>
      <c r="M8" s="3"/>
      <c r="N8" s="6" t="s">
        <v>15</v>
      </c>
      <c r="O8" s="6"/>
      <c r="P8" s="6"/>
      <c r="Q8" s="6"/>
      <c r="R8" s="3"/>
      <c r="S8" s="3"/>
      <c r="T8" s="3"/>
      <c r="U8" s="3"/>
      <c r="V8" s="3"/>
      <c r="W8" s="3"/>
      <c r="X8" s="3"/>
      <c r="Y8" s="3"/>
      <c r="Z8" s="3"/>
    </row>
    <row r="9" spans="1:26" ht="17" customHeight="1" x14ac:dyDescent="0.15">
      <c r="A9" s="5"/>
      <c r="B9" s="8" t="s">
        <v>21</v>
      </c>
      <c r="C9" s="24"/>
      <c r="D9" s="15"/>
      <c r="E9" s="1"/>
      <c r="F9" s="66"/>
      <c r="G9" s="16"/>
      <c r="H9" s="66"/>
      <c r="I9" s="16"/>
      <c r="J9" s="15"/>
      <c r="K9" s="16"/>
      <c r="L9" s="17">
        <f t="shared" si="0"/>
        <v>0</v>
      </c>
      <c r="M9" s="3"/>
      <c r="N9" s="19" t="s">
        <v>18</v>
      </c>
      <c r="O9" s="6"/>
      <c r="P9" s="6"/>
      <c r="Q9" s="6"/>
      <c r="R9" s="3"/>
      <c r="S9" s="3"/>
      <c r="T9" s="3"/>
      <c r="U9" s="3"/>
      <c r="V9" s="3"/>
      <c r="W9" s="3"/>
      <c r="X9" s="3"/>
      <c r="Y9" s="3"/>
      <c r="Z9" s="3"/>
    </row>
    <row r="10" spans="1:26" ht="17" customHeight="1" x14ac:dyDescent="0.15">
      <c r="A10" s="5"/>
      <c r="B10" s="8" t="s">
        <v>23</v>
      </c>
      <c r="C10" s="24"/>
      <c r="D10" s="15"/>
      <c r="E10" s="1"/>
      <c r="F10" s="66"/>
      <c r="G10" s="16"/>
      <c r="H10" s="66"/>
      <c r="I10" s="16"/>
      <c r="J10" s="15"/>
      <c r="K10" s="16"/>
      <c r="L10" s="17">
        <f t="shared" si="0"/>
        <v>0</v>
      </c>
      <c r="M10" s="3"/>
      <c r="N10" s="6" t="s">
        <v>20</v>
      </c>
      <c r="O10" s="6"/>
      <c r="P10" s="6"/>
      <c r="Q10" s="6"/>
      <c r="R10" s="3"/>
      <c r="S10" s="3"/>
      <c r="T10" s="3"/>
      <c r="U10" s="3"/>
      <c r="V10" s="3"/>
      <c r="W10" s="3"/>
      <c r="X10" s="3"/>
      <c r="Y10" s="3"/>
      <c r="Z10" s="3"/>
    </row>
    <row r="11" spans="1:26" ht="17" customHeight="1" x14ac:dyDescent="0.15">
      <c r="A11" s="5"/>
      <c r="B11" s="8" t="s">
        <v>25</v>
      </c>
      <c r="C11" s="24"/>
      <c r="D11" s="15"/>
      <c r="E11" s="1"/>
      <c r="F11" s="66"/>
      <c r="G11" s="16"/>
      <c r="H11" s="66"/>
      <c r="I11" s="16"/>
      <c r="J11" s="15"/>
      <c r="K11" s="16"/>
      <c r="L11" s="17">
        <f t="shared" si="0"/>
        <v>0</v>
      </c>
      <c r="M11" s="3"/>
      <c r="N11" s="6" t="s">
        <v>22</v>
      </c>
      <c r="O11" s="6"/>
      <c r="P11" s="6"/>
      <c r="Q11" s="6"/>
      <c r="R11" s="3"/>
      <c r="S11" s="3"/>
      <c r="T11" s="3"/>
      <c r="U11" s="3"/>
      <c r="V11" s="3"/>
      <c r="W11" s="3"/>
      <c r="X11" s="3"/>
      <c r="Y11" s="3"/>
      <c r="Z11" s="3"/>
    </row>
    <row r="12" spans="1:26" ht="17" customHeight="1" x14ac:dyDescent="0.15">
      <c r="A12" s="5"/>
      <c r="B12" s="8" t="s">
        <v>27</v>
      </c>
      <c r="C12" s="24"/>
      <c r="D12" s="15"/>
      <c r="E12" s="1"/>
      <c r="F12" s="66"/>
      <c r="G12" s="16"/>
      <c r="H12" s="66"/>
      <c r="I12" s="16"/>
      <c r="J12" s="15"/>
      <c r="K12" s="16"/>
      <c r="L12" s="17">
        <f t="shared" si="0"/>
        <v>0</v>
      </c>
      <c r="M12" s="3"/>
      <c r="N12" s="19" t="s">
        <v>24</v>
      </c>
      <c r="O12" s="6"/>
      <c r="P12" s="6"/>
      <c r="Q12" s="6"/>
      <c r="R12" s="3"/>
      <c r="S12" s="3"/>
      <c r="T12" s="3"/>
      <c r="U12" s="3"/>
      <c r="V12" s="3"/>
      <c r="W12" s="3"/>
      <c r="X12" s="3"/>
      <c r="Y12" s="3"/>
      <c r="Z12" s="3"/>
    </row>
    <row r="13" spans="1:26" ht="17" customHeight="1" x14ac:dyDescent="0.15">
      <c r="A13" s="5"/>
      <c r="B13" s="8" t="s">
        <v>29</v>
      </c>
      <c r="C13" s="24"/>
      <c r="D13" s="15"/>
      <c r="E13" s="1"/>
      <c r="F13" s="66"/>
      <c r="G13" s="16"/>
      <c r="H13" s="66"/>
      <c r="I13" s="16"/>
      <c r="J13" s="15"/>
      <c r="K13" s="16"/>
      <c r="L13" s="17">
        <f t="shared" si="0"/>
        <v>0</v>
      </c>
      <c r="M13" s="3"/>
      <c r="N13" s="3" t="s">
        <v>26</v>
      </c>
      <c r="O13" s="6"/>
      <c r="P13" s="6"/>
      <c r="Q13" s="6"/>
      <c r="R13" s="3"/>
      <c r="S13" s="3"/>
      <c r="T13" s="3"/>
      <c r="U13" s="3"/>
      <c r="V13" s="3"/>
      <c r="W13" s="3"/>
      <c r="X13" s="3"/>
      <c r="Y13" s="3"/>
      <c r="Z13" s="3"/>
    </row>
    <row r="14" spans="1:26" ht="17" customHeight="1" x14ac:dyDescent="0.15">
      <c r="A14" s="5"/>
      <c r="B14" s="8" t="s">
        <v>31</v>
      </c>
      <c r="C14" s="24"/>
      <c r="D14" s="15"/>
      <c r="E14" s="1"/>
      <c r="F14" s="66"/>
      <c r="G14" s="16"/>
      <c r="H14" s="66"/>
      <c r="I14" s="16"/>
      <c r="J14" s="15"/>
      <c r="K14" s="16"/>
      <c r="L14" s="17">
        <f t="shared" si="0"/>
        <v>0</v>
      </c>
      <c r="M14" s="3"/>
      <c r="N14" s="3" t="s">
        <v>28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" customHeight="1" x14ac:dyDescent="0.15">
      <c r="A15" s="5"/>
      <c r="B15" s="8" t="s">
        <v>33</v>
      </c>
      <c r="C15" s="24"/>
      <c r="D15" s="15"/>
      <c r="E15" s="1"/>
      <c r="F15" s="66"/>
      <c r="G15" s="16"/>
      <c r="H15" s="66"/>
      <c r="I15" s="16"/>
      <c r="J15" s="15"/>
      <c r="K15" s="16"/>
      <c r="L15" s="17">
        <f t="shared" si="0"/>
        <v>0</v>
      </c>
      <c r="M15" s="3"/>
      <c r="N15" s="18" t="s">
        <v>30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" customHeight="1" x14ac:dyDescent="0.15">
      <c r="A16" s="5"/>
      <c r="B16" s="8" t="s">
        <v>36</v>
      </c>
      <c r="C16" s="24"/>
      <c r="D16" s="15"/>
      <c r="E16" s="1"/>
      <c r="F16" s="66"/>
      <c r="G16" s="16"/>
      <c r="H16" s="66"/>
      <c r="I16" s="16"/>
      <c r="J16" s="15"/>
      <c r="K16" s="16"/>
      <c r="L16" s="17">
        <f t="shared" si="0"/>
        <v>0</v>
      </c>
      <c r="M16" s="3"/>
      <c r="N16" s="3" t="s">
        <v>32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" customHeight="1" x14ac:dyDescent="0.15">
      <c r="A17" s="5"/>
      <c r="B17" s="8" t="s">
        <v>38</v>
      </c>
      <c r="C17" s="24"/>
      <c r="D17" s="15"/>
      <c r="E17" s="1"/>
      <c r="F17" s="66"/>
      <c r="G17" s="16"/>
      <c r="H17" s="66"/>
      <c r="I17" s="16"/>
      <c r="J17" s="15"/>
      <c r="K17" s="16"/>
      <c r="L17" s="17">
        <f t="shared" si="0"/>
        <v>0</v>
      </c>
      <c r="M17" s="3"/>
      <c r="N17" s="20" t="s">
        <v>34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7" customHeight="1" x14ac:dyDescent="0.15">
      <c r="A18" s="5"/>
      <c r="B18" s="8" t="s">
        <v>39</v>
      </c>
      <c r="C18" s="24"/>
      <c r="D18" s="15"/>
      <c r="E18" s="1"/>
      <c r="F18" s="66"/>
      <c r="G18" s="16"/>
      <c r="H18" s="66"/>
      <c r="I18" s="16"/>
      <c r="J18" s="15"/>
      <c r="K18" s="16"/>
      <c r="L18" s="17">
        <f t="shared" si="0"/>
        <v>0</v>
      </c>
      <c r="M18" s="3"/>
      <c r="N18" s="18" t="s">
        <v>37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7" customHeight="1" x14ac:dyDescent="0.15">
      <c r="A19" s="5"/>
      <c r="B19" s="11" t="s">
        <v>14</v>
      </c>
      <c r="C19" s="24"/>
      <c r="D19" s="15"/>
      <c r="E19" s="1"/>
      <c r="F19" s="66"/>
      <c r="G19" s="16"/>
      <c r="H19" s="66"/>
      <c r="I19" s="16"/>
      <c r="J19" s="15"/>
      <c r="K19" s="16"/>
      <c r="L19" s="17">
        <f t="shared" si="0"/>
        <v>0</v>
      </c>
      <c r="M19" s="3"/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7" customHeight="1" x14ac:dyDescent="0.15">
      <c r="A20" s="5"/>
      <c r="B20" s="22" t="s">
        <v>59</v>
      </c>
      <c r="C20" s="7"/>
      <c r="D20" s="15"/>
      <c r="E20" s="1"/>
      <c r="F20" s="66"/>
      <c r="G20" s="16"/>
      <c r="H20" s="66"/>
      <c r="I20" s="16"/>
      <c r="J20" s="15"/>
      <c r="K20" s="16"/>
      <c r="L20" s="17">
        <f t="shared" si="0"/>
        <v>0</v>
      </c>
      <c r="M20" s="3"/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" customHeight="1" x14ac:dyDescent="0.15">
      <c r="A21" s="5"/>
      <c r="B21" s="39"/>
      <c r="C21" s="7"/>
      <c r="D21" s="15"/>
      <c r="E21" s="1"/>
      <c r="F21" s="66"/>
      <c r="G21" s="16"/>
      <c r="H21" s="66"/>
      <c r="I21" s="16"/>
      <c r="J21" s="15"/>
      <c r="K21" s="16"/>
      <c r="L21" s="17">
        <f t="shared" si="0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" customHeight="1" x14ac:dyDescent="0.15">
      <c r="A22" s="1"/>
      <c r="B22" s="16"/>
      <c r="C22" s="7"/>
      <c r="D22" s="15"/>
      <c r="E22" s="1"/>
      <c r="F22" s="66"/>
      <c r="G22" s="16"/>
      <c r="H22" s="66"/>
      <c r="I22" s="16"/>
      <c r="J22" s="15"/>
      <c r="K22" s="16"/>
      <c r="L22" s="17">
        <f t="shared" si="0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" customHeight="1" x14ac:dyDescent="0.15">
      <c r="A23" s="1"/>
      <c r="B23" s="12"/>
      <c r="C23" s="1"/>
      <c r="D23" s="15"/>
      <c r="E23" s="1"/>
      <c r="F23" s="66"/>
      <c r="G23" s="16"/>
      <c r="H23" s="66"/>
      <c r="I23" s="16"/>
      <c r="J23" s="15"/>
      <c r="K23" s="16"/>
      <c r="L23" s="17">
        <f t="shared" si="0"/>
        <v>0</v>
      </c>
      <c r="M23" s="3"/>
      <c r="N23" s="3"/>
      <c r="O23" s="2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7" customHeight="1" x14ac:dyDescent="0.15">
      <c r="A24" s="1"/>
      <c r="B24" s="16"/>
      <c r="C24" s="1"/>
      <c r="D24" s="15"/>
      <c r="E24" s="1"/>
      <c r="F24" s="66"/>
      <c r="G24" s="16"/>
      <c r="H24" s="66"/>
      <c r="I24" s="16"/>
      <c r="J24" s="15"/>
      <c r="K24" s="16"/>
      <c r="L24" s="17">
        <f t="shared" si="0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" customHeight="1" x14ac:dyDescent="0.15">
      <c r="A25" s="1"/>
      <c r="B25" s="16"/>
      <c r="C25" s="1"/>
      <c r="D25" s="15"/>
      <c r="E25" s="1"/>
      <c r="F25" s="66"/>
      <c r="G25" s="16"/>
      <c r="H25" s="66"/>
      <c r="I25" s="16"/>
      <c r="J25" s="15"/>
      <c r="K25" s="16"/>
      <c r="L25" s="17">
        <f t="shared" si="0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7" customHeight="1" x14ac:dyDescent="0.15">
      <c r="A26" s="3"/>
      <c r="B26" s="16"/>
      <c r="C26" s="1"/>
      <c r="D26" s="14"/>
      <c r="E26" s="3"/>
      <c r="F26" s="3"/>
      <c r="G26" s="3"/>
      <c r="H26" s="3"/>
      <c r="I26" s="3"/>
      <c r="J26" s="1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" customHeight="1" x14ac:dyDescent="0.15">
      <c r="A27" s="3"/>
      <c r="B27" s="12"/>
      <c r="C27" s="3"/>
      <c r="D27" s="14"/>
      <c r="E27" s="3"/>
      <c r="F27" s="3"/>
      <c r="G27" s="3"/>
      <c r="H27" s="3"/>
      <c r="I27" s="3"/>
      <c r="J27" s="1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7" customHeight="1" x14ac:dyDescent="0.15">
      <c r="A28" s="3"/>
      <c r="B28" s="3"/>
      <c r="C28" s="3"/>
      <c r="D28" s="14"/>
      <c r="E28" s="3"/>
      <c r="F28" s="3"/>
      <c r="G28" s="3"/>
      <c r="H28" s="3"/>
      <c r="I28" s="3"/>
      <c r="J28" s="1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" customHeight="1" x14ac:dyDescent="0.15">
      <c r="A29" s="3"/>
      <c r="B29" s="3"/>
      <c r="C29" s="3"/>
      <c r="D29" s="14"/>
      <c r="E29" s="3"/>
      <c r="F29" s="3"/>
      <c r="G29" s="3"/>
      <c r="H29" s="3"/>
      <c r="I29" s="3"/>
      <c r="J29" s="1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7" customHeight="1" x14ac:dyDescent="0.15">
      <c r="A30" s="3"/>
      <c r="B30" s="3"/>
      <c r="C30" s="3"/>
      <c r="D30" s="14"/>
      <c r="E30" s="3"/>
      <c r="F30" s="3"/>
      <c r="G30" s="3"/>
      <c r="H30" s="3"/>
      <c r="I30" s="3"/>
      <c r="J30" s="1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15">
      <c r="A31" s="3"/>
      <c r="B31" s="3"/>
      <c r="C31" s="3"/>
      <c r="D31" s="14"/>
      <c r="E31" s="3"/>
      <c r="F31" s="3"/>
      <c r="G31" s="3"/>
      <c r="H31" s="3"/>
      <c r="I31" s="3"/>
      <c r="J31" s="1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15">
      <c r="A32" s="3"/>
      <c r="B32" s="3"/>
      <c r="C32" s="3"/>
      <c r="D32" s="14"/>
      <c r="E32" s="3"/>
      <c r="F32" s="3"/>
      <c r="G32" s="3"/>
      <c r="H32" s="3"/>
      <c r="I32" s="3"/>
      <c r="J32" s="1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15">
      <c r="A33" s="3"/>
      <c r="B33" s="3"/>
      <c r="C33" s="3"/>
      <c r="D33" s="14"/>
      <c r="E33" s="3"/>
      <c r="F33" s="3"/>
      <c r="G33" s="3"/>
      <c r="H33" s="3"/>
      <c r="I33" s="3"/>
      <c r="J33" s="1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15">
      <c r="A34" s="3"/>
      <c r="B34" s="3"/>
      <c r="C34" s="3"/>
      <c r="D34" s="14"/>
      <c r="E34" s="3"/>
      <c r="F34" s="3"/>
      <c r="G34" s="3"/>
      <c r="H34" s="3"/>
      <c r="I34" s="3"/>
      <c r="J34" s="1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15">
      <c r="A35" s="3"/>
      <c r="B35" s="3"/>
      <c r="C35" s="3"/>
      <c r="D35" s="14"/>
      <c r="E35" s="3"/>
      <c r="F35" s="3"/>
      <c r="G35" s="3"/>
      <c r="H35" s="3"/>
      <c r="I35" s="3"/>
      <c r="J35" s="1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15">
      <c r="A36" s="3"/>
      <c r="B36" s="3"/>
      <c r="C36" s="3"/>
      <c r="D36" s="14"/>
      <c r="E36" s="3"/>
      <c r="F36" s="3"/>
      <c r="G36" s="3"/>
      <c r="H36" s="3"/>
      <c r="I36" s="3"/>
      <c r="J36" s="1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15">
      <c r="A37" s="3"/>
      <c r="B37" s="3"/>
      <c r="C37" s="3"/>
      <c r="D37" s="14"/>
      <c r="E37" s="3"/>
      <c r="F37" s="3"/>
      <c r="G37" s="3"/>
      <c r="H37" s="3"/>
      <c r="I37" s="3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15">
      <c r="A38" s="3"/>
      <c r="B38" s="3"/>
      <c r="C38" s="3"/>
      <c r="D38" s="14"/>
      <c r="E38" s="3"/>
      <c r="F38" s="3"/>
      <c r="G38" s="3"/>
      <c r="H38" s="3"/>
      <c r="I38" s="3"/>
      <c r="J38" s="1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15">
      <c r="A39" s="3"/>
      <c r="B39" s="3"/>
      <c r="C39" s="3"/>
      <c r="D39" s="14"/>
      <c r="E39" s="3"/>
      <c r="F39" s="3"/>
      <c r="G39" s="3"/>
      <c r="H39" s="3"/>
      <c r="I39" s="3"/>
      <c r="J39" s="1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15">
      <c r="A40" s="3"/>
      <c r="B40" s="3"/>
      <c r="C40" s="3"/>
      <c r="D40" s="14"/>
      <c r="E40" s="3"/>
      <c r="F40" s="3"/>
      <c r="G40" s="3"/>
      <c r="H40" s="3"/>
      <c r="I40" s="3"/>
      <c r="J40" s="1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15">
      <c r="A41" s="3"/>
      <c r="B41" s="3"/>
      <c r="C41" s="3"/>
      <c r="D41" s="14"/>
      <c r="E41" s="3"/>
      <c r="F41" s="3"/>
      <c r="G41" s="3"/>
      <c r="H41" s="3"/>
      <c r="I41" s="3"/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15"/>
    <row r="43" spans="1:26" ht="15.75" customHeight="1" x14ac:dyDescent="0.15"/>
    <row r="44" spans="1:26" ht="15.75" customHeight="1" x14ac:dyDescent="0.15"/>
    <row r="45" spans="1:26" ht="15.75" customHeight="1" x14ac:dyDescent="0.15"/>
    <row r="46" spans="1:26" ht="15.75" customHeight="1" x14ac:dyDescent="0.15"/>
    <row r="47" spans="1:26" ht="15.75" customHeight="1" x14ac:dyDescent="0.15"/>
    <row r="48" spans="1:26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</sheetData>
  <hyperlinks>
    <hyperlink ref="B7" location="Januar!A1" display="Januar" xr:uid="{00000000-0004-0000-0000-000000000000}"/>
    <hyperlink ref="B8" location="Februar!A1" display="Februar" xr:uid="{00000000-0004-0000-0000-000001000000}"/>
    <hyperlink ref="B9" location="März!A1" display="März" xr:uid="{00000000-0004-0000-0000-000002000000}"/>
    <hyperlink ref="B10" location="April!A1" display="April" xr:uid="{00000000-0004-0000-0000-000003000000}"/>
    <hyperlink ref="B11" location="Mai!A1" display="Mai" xr:uid="{00000000-0004-0000-0000-000004000000}"/>
    <hyperlink ref="B12" location="Juni!A1" display="Juni" xr:uid="{00000000-0004-0000-0000-000005000000}"/>
    <hyperlink ref="B13" location="Juli!A1" display="Juli" xr:uid="{00000000-0004-0000-0000-000006000000}"/>
    <hyperlink ref="B14" location="August!A1" display="August" xr:uid="{00000000-0004-0000-0000-000007000000}"/>
    <hyperlink ref="B15" location="September!A1" display="September" xr:uid="{00000000-0004-0000-0000-000008000000}"/>
    <hyperlink ref="B16" location="Oktober!A1" display="Oktober" xr:uid="{00000000-0004-0000-0000-000009000000}"/>
    <hyperlink ref="B17" location="November!A1" display="November" xr:uid="{00000000-0004-0000-0000-00000A000000}"/>
    <hyperlink ref="B18" location="Dezember!A1" display="Dezember" xr:uid="{00000000-0004-0000-0000-00000B000000}"/>
    <hyperlink ref="B20" location="'Jahresübersicht 2021'!A1" display="Jahresübersicht 2021" xr:uid="{00000000-0004-0000-0000-00000C000000}"/>
  </hyperlinks>
  <pageMargins left="0.7" right="0.7" top="0.78740157499999996" bottom="0.78740157499999996" header="0" footer="0"/>
  <pageSetup paperSize="9" scale="8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1000"/>
  <sheetViews>
    <sheetView workbookViewId="0">
      <selection activeCell="AD10" sqref="AD10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4" width="3.5" style="4" customWidth="1"/>
    <col min="35" max="35" width="2.5" style="4" customWidth="1"/>
    <col min="36" max="36" width="7.5" style="4" bestFit="1" customWidth="1"/>
    <col min="37" max="37" width="7.5" style="4" customWidth="1"/>
    <col min="38" max="57" width="4.5" style="4" customWidth="1"/>
    <col min="58" max="16384" width="14.5" style="4"/>
  </cols>
  <sheetData>
    <row r="1" spans="1:57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"/>
      <c r="AJ3" s="26"/>
      <c r="AK3" s="2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103" t="s">
        <v>5</v>
      </c>
      <c r="AK4" s="10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7" customHeight="1" x14ac:dyDescent="0.15">
      <c r="A5" s="13"/>
      <c r="B5" s="51" t="s">
        <v>69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29"/>
      <c r="AJ5" s="11" t="s">
        <v>9</v>
      </c>
      <c r="AK5" s="11" t="s">
        <v>10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82"/>
      <c r="F6" s="65"/>
      <c r="G6" s="65"/>
      <c r="H6" s="65"/>
      <c r="I6" s="65"/>
      <c r="J6" s="65"/>
      <c r="K6" s="81"/>
      <c r="L6" s="81"/>
      <c r="M6" s="65"/>
      <c r="N6" s="65"/>
      <c r="O6" s="65"/>
      <c r="P6" s="65"/>
      <c r="Q6" s="65"/>
      <c r="R6" s="81"/>
      <c r="S6" s="81"/>
      <c r="T6" s="65"/>
      <c r="U6" s="65"/>
      <c r="V6" s="65"/>
      <c r="W6" s="65"/>
      <c r="X6" s="65"/>
      <c r="Y6" s="81"/>
      <c r="Z6" s="81"/>
      <c r="AA6" s="65"/>
      <c r="AB6" s="65"/>
      <c r="AC6" s="65"/>
      <c r="AD6" s="65"/>
      <c r="AE6" s="65"/>
      <c r="AF6" s="81"/>
      <c r="AG6" s="81"/>
      <c r="AH6" s="65"/>
      <c r="AI6" s="28"/>
      <c r="AJ6" s="68">
        <f>August!AL6</f>
        <v>31</v>
      </c>
      <c r="AK6" s="68">
        <f>AJ6-COUNTIF(D6:AH6,"X")-(COUNTIF(D6:AH6,"h")/2)</f>
        <v>31</v>
      </c>
      <c r="AL6" s="3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82"/>
      <c r="F7" s="65"/>
      <c r="G7" s="65"/>
      <c r="H7" s="65"/>
      <c r="I7" s="65"/>
      <c r="J7" s="67"/>
      <c r="K7" s="81"/>
      <c r="L7" s="81"/>
      <c r="M7" s="65"/>
      <c r="N7" s="65"/>
      <c r="O7" s="65"/>
      <c r="P7" s="65"/>
      <c r="Q7" s="67"/>
      <c r="R7" s="81"/>
      <c r="S7" s="81"/>
      <c r="T7" s="65"/>
      <c r="U7" s="65"/>
      <c r="V7" s="65"/>
      <c r="W7" s="65"/>
      <c r="X7" s="67"/>
      <c r="Y7" s="81"/>
      <c r="Z7" s="81"/>
      <c r="AA7" s="65"/>
      <c r="AB7" s="65"/>
      <c r="AC7" s="65"/>
      <c r="AD7" s="65"/>
      <c r="AE7" s="67"/>
      <c r="AF7" s="81"/>
      <c r="AG7" s="81"/>
      <c r="AH7" s="65"/>
      <c r="AI7" s="28"/>
      <c r="AJ7" s="68">
        <f>August!AL7</f>
        <v>29.5</v>
      </c>
      <c r="AK7" s="68">
        <f>AJ7-COUNTIF(D7:AH7,"X")-(COUNTIF(D7:AH7,"h")/2)</f>
        <v>29.5</v>
      </c>
      <c r="AL7" s="3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7" customHeight="1" x14ac:dyDescent="0.15">
      <c r="A8" s="1"/>
      <c r="B8" s="32" t="s">
        <v>16</v>
      </c>
      <c r="C8" s="1"/>
      <c r="D8" s="15">
        <f>Einstellungen!D8</f>
        <v>0</v>
      </c>
      <c r="E8" s="81"/>
      <c r="F8" s="65"/>
      <c r="G8" s="65"/>
      <c r="H8" s="65"/>
      <c r="I8" s="65"/>
      <c r="J8" s="65"/>
      <c r="K8" s="81"/>
      <c r="L8" s="81"/>
      <c r="M8" s="65"/>
      <c r="N8" s="65"/>
      <c r="O8" s="65"/>
      <c r="P8" s="65"/>
      <c r="Q8" s="65"/>
      <c r="R8" s="81"/>
      <c r="S8" s="81"/>
      <c r="T8" s="65"/>
      <c r="U8" s="65"/>
      <c r="V8" s="65"/>
      <c r="W8" s="65"/>
      <c r="X8" s="65"/>
      <c r="Y8" s="82"/>
      <c r="Z8" s="82"/>
      <c r="AA8" s="65"/>
      <c r="AB8" s="65"/>
      <c r="AC8" s="65"/>
      <c r="AD8" s="65"/>
      <c r="AE8" s="65"/>
      <c r="AF8" s="82"/>
      <c r="AG8" s="82"/>
      <c r="AH8" s="65"/>
      <c r="AI8" s="28"/>
      <c r="AJ8" s="68">
        <f>August!AL8</f>
        <v>0</v>
      </c>
      <c r="AK8" s="68">
        <f>AJ8-COUNTIF(D8:AH8,"X")-(COUNTIF(D8:AH8,"h")/2)</f>
        <v>0</v>
      </c>
      <c r="AL8" s="3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" customHeight="1" x14ac:dyDescent="0.15">
      <c r="A9" s="1"/>
      <c r="B9" s="6" t="s">
        <v>19</v>
      </c>
      <c r="C9" s="1"/>
      <c r="D9" s="15">
        <f>Einstellungen!D9</f>
        <v>0</v>
      </c>
      <c r="E9" s="81"/>
      <c r="F9" s="65"/>
      <c r="G9" s="65"/>
      <c r="H9" s="65"/>
      <c r="I9" s="65"/>
      <c r="J9" s="65"/>
      <c r="K9" s="81"/>
      <c r="L9" s="81"/>
      <c r="M9" s="65"/>
      <c r="N9" s="65"/>
      <c r="O9" s="65"/>
      <c r="P9" s="65"/>
      <c r="Q9" s="65"/>
      <c r="R9" s="82"/>
      <c r="S9" s="82"/>
      <c r="T9" s="65"/>
      <c r="U9" s="65"/>
      <c r="V9" s="65"/>
      <c r="W9" s="65"/>
      <c r="X9" s="65"/>
      <c r="Y9" s="81"/>
      <c r="Z9" s="81"/>
      <c r="AA9" s="65"/>
      <c r="AB9" s="65"/>
      <c r="AC9" s="65"/>
      <c r="AD9" s="65"/>
      <c r="AE9" s="65"/>
      <c r="AF9" s="81"/>
      <c r="AG9" s="81"/>
      <c r="AH9" s="65"/>
      <c r="AI9" s="28"/>
      <c r="AJ9" s="68">
        <f>August!AL9</f>
        <v>0</v>
      </c>
      <c r="AK9" s="68">
        <f>AJ9-COUNTIF(D9:AH9,"X")-(COUNTIF(D9:AH9,"h")/2)</f>
        <v>0</v>
      </c>
      <c r="AL9" s="3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7" customHeight="1" x14ac:dyDescent="0.15">
      <c r="A10" s="1"/>
      <c r="B10" s="6" t="s">
        <v>21</v>
      </c>
      <c r="C10" s="1"/>
      <c r="D10" s="15">
        <f>Einstellungen!D10</f>
        <v>0</v>
      </c>
      <c r="E10" s="81"/>
      <c r="F10" s="65"/>
      <c r="G10" s="65"/>
      <c r="H10" s="65"/>
      <c r="I10" s="65"/>
      <c r="J10" s="65"/>
      <c r="K10" s="82"/>
      <c r="L10" s="82"/>
      <c r="M10" s="65"/>
      <c r="N10" s="65"/>
      <c r="O10" s="65"/>
      <c r="P10" s="65"/>
      <c r="Q10" s="65"/>
      <c r="R10" s="81"/>
      <c r="S10" s="81"/>
      <c r="T10" s="65"/>
      <c r="U10" s="65"/>
      <c r="V10" s="65"/>
      <c r="W10" s="65"/>
      <c r="X10" s="65"/>
      <c r="Y10" s="81"/>
      <c r="Z10" s="81"/>
      <c r="AA10" s="65"/>
      <c r="AB10" s="65"/>
      <c r="AC10" s="65"/>
      <c r="AD10" s="65"/>
      <c r="AE10" s="65"/>
      <c r="AF10" s="81"/>
      <c r="AG10" s="81"/>
      <c r="AH10" s="65"/>
      <c r="AI10" s="28"/>
      <c r="AJ10" s="68">
        <f>August!AL10</f>
        <v>0</v>
      </c>
      <c r="AK10" s="68">
        <f>AJ10-COUNTIF(D10:AH10,"X")-(COUNTIF(D10:AH10,"h")/2)</f>
        <v>0</v>
      </c>
      <c r="AL10" s="3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7" customHeight="1" x14ac:dyDescent="0.15">
      <c r="A11" s="1"/>
      <c r="B11" s="6" t="s">
        <v>23</v>
      </c>
      <c r="C11" s="1"/>
      <c r="D11" s="15">
        <f>Einstellungen!D11</f>
        <v>0</v>
      </c>
      <c r="E11" s="82"/>
      <c r="F11" s="65"/>
      <c r="G11" s="65"/>
      <c r="H11" s="65"/>
      <c r="I11" s="65"/>
      <c r="J11" s="65"/>
      <c r="K11" s="81"/>
      <c r="L11" s="81"/>
      <c r="M11" s="65"/>
      <c r="N11" s="65"/>
      <c r="O11" s="65"/>
      <c r="P11" s="65"/>
      <c r="Q11" s="65"/>
      <c r="R11" s="81"/>
      <c r="S11" s="81"/>
      <c r="T11" s="65"/>
      <c r="U11" s="65"/>
      <c r="V11" s="65"/>
      <c r="W11" s="65"/>
      <c r="X11" s="65"/>
      <c r="Y11" s="81"/>
      <c r="Z11" s="81"/>
      <c r="AA11" s="65"/>
      <c r="AB11" s="65"/>
      <c r="AC11" s="65"/>
      <c r="AD11" s="65"/>
      <c r="AE11" s="65"/>
      <c r="AF11" s="81"/>
      <c r="AG11" s="81"/>
      <c r="AH11" s="65"/>
      <c r="AI11" s="28"/>
      <c r="AJ11" s="68">
        <f>August!AL11</f>
        <v>0</v>
      </c>
      <c r="AK11" s="68">
        <f>AJ11-COUNTIF(D11:AH11,"X")-(COUNTIF(D11:AH11,"h")/2)</f>
        <v>0</v>
      </c>
      <c r="AL11" s="3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7" customHeight="1" x14ac:dyDescent="0.15">
      <c r="A12" s="1"/>
      <c r="B12" s="6" t="s">
        <v>25</v>
      </c>
      <c r="C12" s="1"/>
      <c r="D12" s="15">
        <f>Einstellungen!D12</f>
        <v>0</v>
      </c>
      <c r="E12" s="81"/>
      <c r="F12" s="65"/>
      <c r="G12" s="65"/>
      <c r="H12" s="65"/>
      <c r="I12" s="65"/>
      <c r="J12" s="65"/>
      <c r="K12" s="81"/>
      <c r="L12" s="81"/>
      <c r="M12" s="65"/>
      <c r="N12" s="65"/>
      <c r="O12" s="65"/>
      <c r="P12" s="65"/>
      <c r="Q12" s="65"/>
      <c r="R12" s="81"/>
      <c r="S12" s="81"/>
      <c r="T12" s="65"/>
      <c r="U12" s="65"/>
      <c r="V12" s="65"/>
      <c r="W12" s="65"/>
      <c r="X12" s="65"/>
      <c r="Y12" s="81"/>
      <c r="Z12" s="81"/>
      <c r="AA12" s="65"/>
      <c r="AB12" s="65"/>
      <c r="AC12" s="65"/>
      <c r="AD12" s="65"/>
      <c r="AE12" s="65"/>
      <c r="AF12" s="81"/>
      <c r="AG12" s="81"/>
      <c r="AH12" s="65"/>
      <c r="AI12" s="28"/>
      <c r="AJ12" s="68">
        <f>August!AL12</f>
        <v>0</v>
      </c>
      <c r="AK12" s="68">
        <f>AJ12-COUNTIF(D12:AH12,"X")-(COUNTIF(D12:AH12,"h")/2)</f>
        <v>0</v>
      </c>
      <c r="AL12" s="31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7" customHeight="1" x14ac:dyDescent="0.15">
      <c r="A13" s="1"/>
      <c r="B13" s="6" t="s">
        <v>27</v>
      </c>
      <c r="C13" s="1"/>
      <c r="D13" s="15">
        <f>Einstellungen!D13</f>
        <v>0</v>
      </c>
      <c r="E13" s="81"/>
      <c r="F13" s="65"/>
      <c r="G13" s="65"/>
      <c r="H13" s="65"/>
      <c r="I13" s="65"/>
      <c r="J13" s="65"/>
      <c r="K13" s="81"/>
      <c r="L13" s="81"/>
      <c r="M13" s="65"/>
      <c r="N13" s="65"/>
      <c r="O13" s="65"/>
      <c r="P13" s="65"/>
      <c r="Q13" s="65"/>
      <c r="R13" s="81"/>
      <c r="S13" s="81"/>
      <c r="T13" s="65"/>
      <c r="U13" s="65"/>
      <c r="V13" s="65"/>
      <c r="W13" s="65"/>
      <c r="X13" s="65"/>
      <c r="Y13" s="81"/>
      <c r="Z13" s="81"/>
      <c r="AA13" s="65"/>
      <c r="AB13" s="65"/>
      <c r="AC13" s="65"/>
      <c r="AD13" s="65"/>
      <c r="AE13" s="65"/>
      <c r="AF13" s="81"/>
      <c r="AG13" s="81"/>
      <c r="AH13" s="65"/>
      <c r="AI13" s="28"/>
      <c r="AJ13" s="68">
        <f>August!AL13</f>
        <v>0</v>
      </c>
      <c r="AK13" s="68">
        <f>AJ13-COUNTIF(D13:AH13,"X")-(COUNTIF(D13:AH13,"h")/2)</f>
        <v>0</v>
      </c>
      <c r="AL13" s="3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7" customHeight="1" x14ac:dyDescent="0.15">
      <c r="A14" s="1"/>
      <c r="B14" s="6" t="s">
        <v>29</v>
      </c>
      <c r="C14" s="1"/>
      <c r="D14" s="15">
        <f>Einstellungen!D14</f>
        <v>0</v>
      </c>
      <c r="E14" s="81"/>
      <c r="F14" s="65"/>
      <c r="G14" s="65"/>
      <c r="H14" s="65"/>
      <c r="I14" s="65"/>
      <c r="J14" s="65"/>
      <c r="K14" s="81"/>
      <c r="L14" s="81"/>
      <c r="M14" s="65"/>
      <c r="N14" s="65"/>
      <c r="O14" s="65"/>
      <c r="P14" s="65"/>
      <c r="Q14" s="65"/>
      <c r="R14" s="81"/>
      <c r="S14" s="81"/>
      <c r="T14" s="65"/>
      <c r="U14" s="65"/>
      <c r="V14" s="65"/>
      <c r="W14" s="65"/>
      <c r="X14" s="65"/>
      <c r="Y14" s="81"/>
      <c r="Z14" s="81"/>
      <c r="AA14" s="65"/>
      <c r="AB14" s="65"/>
      <c r="AC14" s="65"/>
      <c r="AD14" s="65"/>
      <c r="AE14" s="65"/>
      <c r="AF14" s="81"/>
      <c r="AG14" s="81"/>
      <c r="AH14" s="65"/>
      <c r="AI14" s="28"/>
      <c r="AJ14" s="68">
        <f>August!AL14</f>
        <v>0</v>
      </c>
      <c r="AK14" s="68">
        <f>AJ14-COUNTIF(D14:AH14,"X")-(COUNTIF(D14:AH14,"h")/2)</f>
        <v>0</v>
      </c>
      <c r="AL14" s="3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7" customHeight="1" x14ac:dyDescent="0.15">
      <c r="A15" s="1"/>
      <c r="B15" s="6" t="s">
        <v>31</v>
      </c>
      <c r="C15" s="1"/>
      <c r="D15" s="15">
        <f>Einstellungen!D15</f>
        <v>0</v>
      </c>
      <c r="E15" s="82"/>
      <c r="F15" s="65"/>
      <c r="G15" s="65"/>
      <c r="H15" s="65"/>
      <c r="I15" s="65"/>
      <c r="J15" s="65"/>
      <c r="K15" s="82"/>
      <c r="L15" s="82"/>
      <c r="M15" s="65"/>
      <c r="N15" s="65"/>
      <c r="O15" s="65"/>
      <c r="P15" s="65"/>
      <c r="Q15" s="65"/>
      <c r="R15" s="82"/>
      <c r="S15" s="82"/>
      <c r="T15" s="65"/>
      <c r="U15" s="65"/>
      <c r="V15" s="65"/>
      <c r="W15" s="65"/>
      <c r="X15" s="65"/>
      <c r="Y15" s="82"/>
      <c r="Z15" s="82"/>
      <c r="AA15" s="65"/>
      <c r="AB15" s="65"/>
      <c r="AC15" s="65"/>
      <c r="AD15" s="65"/>
      <c r="AE15" s="65"/>
      <c r="AF15" s="82"/>
      <c r="AG15" s="82"/>
      <c r="AH15" s="65"/>
      <c r="AI15" s="28"/>
      <c r="AJ15" s="68">
        <f>August!AL15</f>
        <v>0</v>
      </c>
      <c r="AK15" s="68">
        <f>AJ15-COUNTIF(D15:AH15,"X")-(COUNTIF(D15:AH15,"h")/2)</f>
        <v>0</v>
      </c>
      <c r="AL15" s="3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7" customHeight="1" x14ac:dyDescent="0.15">
      <c r="A16" s="1"/>
      <c r="B16" s="32" t="s">
        <v>33</v>
      </c>
      <c r="C16" s="1"/>
      <c r="D16" s="15">
        <f>Einstellungen!D16</f>
        <v>0</v>
      </c>
      <c r="E16" s="81"/>
      <c r="F16" s="65"/>
      <c r="G16" s="65"/>
      <c r="H16" s="65"/>
      <c r="I16" s="65"/>
      <c r="J16" s="65"/>
      <c r="K16" s="81"/>
      <c r="L16" s="81"/>
      <c r="M16" s="65"/>
      <c r="N16" s="65"/>
      <c r="O16" s="65"/>
      <c r="P16" s="65"/>
      <c r="Q16" s="65"/>
      <c r="R16" s="81"/>
      <c r="S16" s="81"/>
      <c r="T16" s="65"/>
      <c r="U16" s="65"/>
      <c r="V16" s="65"/>
      <c r="W16" s="65"/>
      <c r="X16" s="65"/>
      <c r="Y16" s="81"/>
      <c r="Z16" s="81"/>
      <c r="AA16" s="65"/>
      <c r="AB16" s="65"/>
      <c r="AC16" s="65"/>
      <c r="AD16" s="65"/>
      <c r="AE16" s="65"/>
      <c r="AF16" s="81"/>
      <c r="AG16" s="81"/>
      <c r="AH16" s="65"/>
      <c r="AI16" s="28"/>
      <c r="AJ16" s="68">
        <f>August!AL16</f>
        <v>0</v>
      </c>
      <c r="AK16" s="68">
        <f>AJ16-COUNTIF(D16:AH16,"X")-(COUNTIF(D16:AH16,"h")/2)</f>
        <v>0</v>
      </c>
      <c r="AL16" s="31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7" customHeight="1" x14ac:dyDescent="0.15">
      <c r="A17" s="1"/>
      <c r="B17" s="6" t="s">
        <v>36</v>
      </c>
      <c r="C17" s="1"/>
      <c r="D17" s="15">
        <f>Einstellungen!D17</f>
        <v>0</v>
      </c>
      <c r="E17" s="81"/>
      <c r="F17" s="65"/>
      <c r="G17" s="65"/>
      <c r="H17" s="65"/>
      <c r="I17" s="65"/>
      <c r="J17" s="65"/>
      <c r="K17" s="81"/>
      <c r="L17" s="81"/>
      <c r="M17" s="65"/>
      <c r="N17" s="65"/>
      <c r="O17" s="65"/>
      <c r="P17" s="65"/>
      <c r="Q17" s="65"/>
      <c r="R17" s="81"/>
      <c r="S17" s="81"/>
      <c r="T17" s="65"/>
      <c r="U17" s="65"/>
      <c r="V17" s="65"/>
      <c r="W17" s="65"/>
      <c r="X17" s="65"/>
      <c r="Y17" s="81"/>
      <c r="Z17" s="81"/>
      <c r="AA17" s="65"/>
      <c r="AB17" s="65"/>
      <c r="AC17" s="65"/>
      <c r="AD17" s="65"/>
      <c r="AE17" s="65"/>
      <c r="AF17" s="81"/>
      <c r="AG17" s="81"/>
      <c r="AH17" s="65"/>
      <c r="AI17" s="28"/>
      <c r="AJ17" s="68">
        <f>August!AL17</f>
        <v>0</v>
      </c>
      <c r="AK17" s="68">
        <f>AJ17-COUNTIF(D17:AH17,"X")-(COUNTIF(D17:AH17,"h")/2)</f>
        <v>0</v>
      </c>
      <c r="AL17" s="31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7" customHeight="1" x14ac:dyDescent="0.15">
      <c r="A18" s="1"/>
      <c r="B18" s="6" t="s">
        <v>38</v>
      </c>
      <c r="C18" s="1"/>
      <c r="D18" s="15">
        <f>Einstellungen!D18</f>
        <v>0</v>
      </c>
      <c r="E18" s="82"/>
      <c r="F18" s="65"/>
      <c r="G18" s="65"/>
      <c r="H18" s="65"/>
      <c r="I18" s="65"/>
      <c r="J18" s="65"/>
      <c r="K18" s="81"/>
      <c r="L18" s="81"/>
      <c r="M18" s="65"/>
      <c r="N18" s="65"/>
      <c r="O18" s="65"/>
      <c r="P18" s="65"/>
      <c r="Q18" s="65"/>
      <c r="R18" s="81"/>
      <c r="S18" s="81"/>
      <c r="T18" s="65"/>
      <c r="U18" s="65"/>
      <c r="V18" s="65"/>
      <c r="W18" s="65"/>
      <c r="X18" s="65"/>
      <c r="Y18" s="81"/>
      <c r="Z18" s="81"/>
      <c r="AA18" s="65"/>
      <c r="AB18" s="65"/>
      <c r="AC18" s="65"/>
      <c r="AD18" s="65"/>
      <c r="AE18" s="65"/>
      <c r="AF18" s="81"/>
      <c r="AG18" s="81"/>
      <c r="AH18" s="65"/>
      <c r="AI18" s="28"/>
      <c r="AJ18" s="68">
        <f>August!AL18</f>
        <v>0</v>
      </c>
      <c r="AK18" s="68">
        <f>AJ18-COUNTIF(D18:AH18,"X")-(COUNTIF(D18:AH18,"h")/2)</f>
        <v>0</v>
      </c>
      <c r="AL18" s="31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7" customHeight="1" x14ac:dyDescent="0.15">
      <c r="A19" s="1"/>
      <c r="B19" s="6" t="s">
        <v>39</v>
      </c>
      <c r="C19" s="1"/>
      <c r="D19" s="15">
        <f>Einstellungen!D19</f>
        <v>0</v>
      </c>
      <c r="E19" s="81"/>
      <c r="F19" s="65"/>
      <c r="G19" s="65"/>
      <c r="H19" s="65"/>
      <c r="I19" s="65"/>
      <c r="J19" s="65"/>
      <c r="K19" s="81"/>
      <c r="L19" s="81"/>
      <c r="M19" s="65"/>
      <c r="N19" s="65"/>
      <c r="O19" s="65"/>
      <c r="P19" s="65"/>
      <c r="Q19" s="65"/>
      <c r="R19" s="81"/>
      <c r="S19" s="81"/>
      <c r="T19" s="65"/>
      <c r="U19" s="65"/>
      <c r="V19" s="65"/>
      <c r="W19" s="65"/>
      <c r="X19" s="65"/>
      <c r="Y19" s="81"/>
      <c r="Z19" s="81"/>
      <c r="AA19" s="65"/>
      <c r="AB19" s="65"/>
      <c r="AC19" s="65"/>
      <c r="AD19" s="65"/>
      <c r="AE19" s="65"/>
      <c r="AF19" s="81"/>
      <c r="AG19" s="81"/>
      <c r="AH19" s="65"/>
      <c r="AI19" s="28"/>
      <c r="AJ19" s="68">
        <f>August!AL19</f>
        <v>0</v>
      </c>
      <c r="AK19" s="68">
        <f>AJ19-COUNTIF(D19:AH19,"X")-(COUNTIF(D19:AH19,"h")/2)</f>
        <v>0</v>
      </c>
      <c r="AL19" s="31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7" customHeight="1" x14ac:dyDescent="0.15">
      <c r="A20" s="1"/>
      <c r="B20" s="11" t="s">
        <v>14</v>
      </c>
      <c r="C20" s="1"/>
      <c r="D20" s="15">
        <f>Einstellungen!D20</f>
        <v>0</v>
      </c>
      <c r="E20" s="81"/>
      <c r="F20" s="65"/>
      <c r="G20" s="65"/>
      <c r="H20" s="65"/>
      <c r="I20" s="65"/>
      <c r="J20" s="65"/>
      <c r="K20" s="81"/>
      <c r="L20" s="81"/>
      <c r="M20" s="65"/>
      <c r="N20" s="65"/>
      <c r="O20" s="65"/>
      <c r="P20" s="65"/>
      <c r="Q20" s="65"/>
      <c r="R20" s="81"/>
      <c r="S20" s="81"/>
      <c r="T20" s="65"/>
      <c r="U20" s="65"/>
      <c r="V20" s="65"/>
      <c r="W20" s="65"/>
      <c r="X20" s="65"/>
      <c r="Y20" s="81"/>
      <c r="Z20" s="81"/>
      <c r="AA20" s="65"/>
      <c r="AB20" s="65"/>
      <c r="AC20" s="65"/>
      <c r="AD20" s="65"/>
      <c r="AE20" s="65"/>
      <c r="AF20" s="81"/>
      <c r="AG20" s="81"/>
      <c r="AH20" s="65"/>
      <c r="AI20" s="28"/>
      <c r="AJ20" s="68">
        <f>August!AL20</f>
        <v>0</v>
      </c>
      <c r="AK20" s="68">
        <f>AJ20-COUNTIF(D20:AH20,"X")-(COUNTIF(D20:AH20,"h")/2)</f>
        <v>0</v>
      </c>
      <c r="AL20" s="31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7" customHeight="1" x14ac:dyDescent="0.15">
      <c r="A21" s="1"/>
      <c r="B21" s="36" t="s">
        <v>59</v>
      </c>
      <c r="C21" s="1"/>
      <c r="D21" s="15">
        <f>Einstellungen!D21</f>
        <v>0</v>
      </c>
      <c r="E21" s="81"/>
      <c r="F21" s="65"/>
      <c r="G21" s="65"/>
      <c r="H21" s="65"/>
      <c r="I21" s="65"/>
      <c r="J21" s="65"/>
      <c r="K21" s="82"/>
      <c r="L21" s="82"/>
      <c r="M21" s="65"/>
      <c r="N21" s="65"/>
      <c r="O21" s="65"/>
      <c r="P21" s="65"/>
      <c r="Q21" s="65"/>
      <c r="R21" s="82"/>
      <c r="S21" s="82"/>
      <c r="T21" s="65"/>
      <c r="U21" s="65"/>
      <c r="V21" s="65"/>
      <c r="W21" s="65"/>
      <c r="X21" s="65"/>
      <c r="Y21" s="82"/>
      <c r="Z21" s="82"/>
      <c r="AA21" s="65"/>
      <c r="AB21" s="65"/>
      <c r="AC21" s="65"/>
      <c r="AD21" s="65"/>
      <c r="AE21" s="65"/>
      <c r="AF21" s="82"/>
      <c r="AG21" s="82"/>
      <c r="AH21" s="65"/>
      <c r="AI21" s="28"/>
      <c r="AJ21" s="68">
        <f>August!AL21</f>
        <v>0</v>
      </c>
      <c r="AK21" s="68">
        <f>AJ21-COUNTIF(D21:AH21,"X")-(COUNTIF(D21:AH21,"h")/2)</f>
        <v>0</v>
      </c>
      <c r="AL21" s="31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7" customHeight="1" x14ac:dyDescent="0.15">
      <c r="A22" s="1"/>
      <c r="C22" s="1"/>
      <c r="D22" s="15">
        <f>Einstellungen!D22</f>
        <v>0</v>
      </c>
      <c r="E22" s="82"/>
      <c r="F22" s="65"/>
      <c r="G22" s="65"/>
      <c r="H22" s="65"/>
      <c r="I22" s="65"/>
      <c r="J22" s="65"/>
      <c r="K22" s="81"/>
      <c r="L22" s="81"/>
      <c r="M22" s="65"/>
      <c r="N22" s="65"/>
      <c r="O22" s="65"/>
      <c r="P22" s="65"/>
      <c r="Q22" s="65"/>
      <c r="R22" s="81"/>
      <c r="S22" s="81"/>
      <c r="T22" s="65"/>
      <c r="U22" s="65"/>
      <c r="V22" s="65"/>
      <c r="W22" s="65"/>
      <c r="X22" s="65"/>
      <c r="Y22" s="81"/>
      <c r="Z22" s="81"/>
      <c r="AA22" s="65"/>
      <c r="AB22" s="65"/>
      <c r="AC22" s="65"/>
      <c r="AD22" s="65"/>
      <c r="AE22" s="65"/>
      <c r="AF22" s="81"/>
      <c r="AG22" s="81"/>
      <c r="AH22" s="65"/>
      <c r="AI22" s="28"/>
      <c r="AJ22" s="68">
        <f>August!AL22</f>
        <v>0</v>
      </c>
      <c r="AK22" s="68">
        <f>AJ22-COUNTIF(D22:AH22,"X")-(COUNTIF(D22:AH22,"h")/2)</f>
        <v>0</v>
      </c>
      <c r="AL22" s="31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" customHeight="1" x14ac:dyDescent="0.15">
      <c r="A23" s="1"/>
      <c r="B23" s="1"/>
      <c r="C23" s="1"/>
      <c r="D23" s="15">
        <f>Einstellungen!D23</f>
        <v>0</v>
      </c>
      <c r="E23" s="81"/>
      <c r="F23" s="65"/>
      <c r="G23" s="65"/>
      <c r="H23" s="65"/>
      <c r="I23" s="65"/>
      <c r="J23" s="65"/>
      <c r="K23" s="81"/>
      <c r="L23" s="81"/>
      <c r="M23" s="65"/>
      <c r="N23" s="65"/>
      <c r="O23" s="65"/>
      <c r="P23" s="65"/>
      <c r="Q23" s="65"/>
      <c r="R23" s="81"/>
      <c r="S23" s="81"/>
      <c r="T23" s="65"/>
      <c r="U23" s="65"/>
      <c r="V23" s="65"/>
      <c r="W23" s="65"/>
      <c r="X23" s="65"/>
      <c r="Y23" s="81"/>
      <c r="Z23" s="81"/>
      <c r="AA23" s="65"/>
      <c r="AB23" s="65"/>
      <c r="AC23" s="65"/>
      <c r="AD23" s="65"/>
      <c r="AE23" s="65"/>
      <c r="AF23" s="81"/>
      <c r="AG23" s="81"/>
      <c r="AH23" s="65"/>
      <c r="AI23" s="28"/>
      <c r="AJ23" s="68">
        <f>August!AL23</f>
        <v>0</v>
      </c>
      <c r="AK23" s="68">
        <f>AJ23-COUNTIF(D23:AH23,"X")-(COUNTIF(D23:AH23,"h")/2)</f>
        <v>0</v>
      </c>
      <c r="AL23" s="31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7" customHeight="1" x14ac:dyDescent="0.15">
      <c r="A24" s="1"/>
      <c r="B24" s="1"/>
      <c r="C24" s="1"/>
      <c r="D24" s="15">
        <f>Einstellungen!D24</f>
        <v>0</v>
      </c>
      <c r="E24" s="81"/>
      <c r="F24" s="65"/>
      <c r="G24" s="65"/>
      <c r="H24" s="65"/>
      <c r="I24" s="65"/>
      <c r="J24" s="65"/>
      <c r="K24" s="81"/>
      <c r="L24" s="81"/>
      <c r="M24" s="65"/>
      <c r="N24" s="65"/>
      <c r="O24" s="65"/>
      <c r="P24" s="65"/>
      <c r="Q24" s="65"/>
      <c r="R24" s="81"/>
      <c r="S24" s="81"/>
      <c r="T24" s="65"/>
      <c r="U24" s="65"/>
      <c r="V24" s="65"/>
      <c r="W24" s="65"/>
      <c r="X24" s="65"/>
      <c r="Y24" s="81"/>
      <c r="Z24" s="81"/>
      <c r="AA24" s="65"/>
      <c r="AB24" s="65"/>
      <c r="AC24" s="65"/>
      <c r="AD24" s="65"/>
      <c r="AE24" s="65"/>
      <c r="AF24" s="81"/>
      <c r="AG24" s="81"/>
      <c r="AH24" s="65"/>
      <c r="AI24" s="28"/>
      <c r="AJ24" s="68">
        <f>August!AL24</f>
        <v>0</v>
      </c>
      <c r="AK24" s="68">
        <f>AJ24-COUNTIF(D24:AH24,"X")-(COUNTIF(D24:AH24,"h")/2)</f>
        <v>0</v>
      </c>
      <c r="AL24" s="31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7" customHeight="1" x14ac:dyDescent="0.15">
      <c r="A25" s="1"/>
      <c r="B25" s="1"/>
      <c r="C25" s="1"/>
      <c r="D25" s="15">
        <f>Einstellungen!D25</f>
        <v>0</v>
      </c>
      <c r="E25" s="81"/>
      <c r="F25" s="65"/>
      <c r="G25" s="65"/>
      <c r="H25" s="65"/>
      <c r="I25" s="65"/>
      <c r="J25" s="67"/>
      <c r="K25" s="81"/>
      <c r="L25" s="81"/>
      <c r="M25" s="65"/>
      <c r="N25" s="65"/>
      <c r="O25" s="65"/>
      <c r="P25" s="65"/>
      <c r="Q25" s="67"/>
      <c r="R25" s="81"/>
      <c r="S25" s="81"/>
      <c r="T25" s="65"/>
      <c r="U25" s="65"/>
      <c r="V25" s="65"/>
      <c r="W25" s="65"/>
      <c r="X25" s="67"/>
      <c r="Y25" s="81"/>
      <c r="Z25" s="81"/>
      <c r="AA25" s="65"/>
      <c r="AB25" s="65"/>
      <c r="AC25" s="65"/>
      <c r="AD25" s="65"/>
      <c r="AE25" s="67"/>
      <c r="AF25" s="81"/>
      <c r="AG25" s="81"/>
      <c r="AH25" s="65"/>
      <c r="AI25" s="28"/>
      <c r="AJ25" s="68">
        <f>August!AL25</f>
        <v>0</v>
      </c>
      <c r="AK25" s="68">
        <f>AJ25-COUNTIF(D25:AH25,"X")-(COUNTIF(D25:AH25,"h")/2)</f>
        <v>0</v>
      </c>
      <c r="AL25" s="31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7" customHeight="1" x14ac:dyDescent="0.15">
      <c r="A26" s="3"/>
      <c r="B26" s="3"/>
      <c r="C26" s="3"/>
      <c r="D26" s="33" t="s">
        <v>57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31"/>
      <c r="AJ26" s="34"/>
      <c r="AK26" s="3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5"/>
      <c r="AK34" s="6"/>
      <c r="AL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J4:AK4"/>
  </mergeCells>
  <conditionalFormatting sqref="D6:D25">
    <cfRule type="cellIs" dxfId="54" priority="192" operator="equal">
      <formula>0</formula>
    </cfRule>
  </conditionalFormatting>
  <conditionalFormatting sqref="E6:AH25">
    <cfRule type="expression" dxfId="53" priority="1">
      <formula>E$25="F"</formula>
    </cfRule>
    <cfRule type="containsText" dxfId="52" priority="2" operator="containsText" text="X">
      <formula>NOT(ISERROR(SEARCH(("X"),(E6))))</formula>
    </cfRule>
    <cfRule type="containsText" dxfId="51" priority="3" operator="containsText" text="h">
      <formula>NOT(ISERROR(SEARCH("h",E6)))</formula>
    </cfRule>
    <cfRule type="expression" dxfId="50" priority="4">
      <formula>E$26="F"</formula>
    </cfRule>
  </conditionalFormatting>
  <conditionalFormatting sqref="E26:AH26">
    <cfRule type="containsText" dxfId="49" priority="148" operator="containsText" text="F">
      <formula>NOT(ISERROR(SEARCH("F",E26)))</formula>
    </cfRule>
  </conditionalFormatting>
  <conditionalFormatting sqref="E27:AH47">
    <cfRule type="containsText" dxfId="48" priority="188" operator="containsText" text="X">
      <formula>NOT(ISERROR(SEARCH(("X"),(E27))))</formula>
    </cfRule>
  </conditionalFormatting>
  <conditionalFormatting sqref="AJ6:AK25">
    <cfRule type="cellIs" dxfId="47" priority="191" operator="equal">
      <formula>0</formula>
    </cfRule>
  </conditionalFormatting>
  <hyperlinks>
    <hyperlink ref="B7" location="Einstellungen!A1" display="Einstellungen" xr:uid="{00000000-0004-0000-0900-000000000000}"/>
    <hyperlink ref="B8" location="Januar!A1" display="Januar" xr:uid="{00000000-0004-0000-0900-000001000000}"/>
    <hyperlink ref="B9" location="Februar!A1" display="Februar" xr:uid="{00000000-0004-0000-0900-000002000000}"/>
    <hyperlink ref="B10" location="März!A1" display="März" xr:uid="{00000000-0004-0000-0900-000003000000}"/>
    <hyperlink ref="B11" location="April!A1" display="April" xr:uid="{00000000-0004-0000-0900-000004000000}"/>
    <hyperlink ref="B12" location="Mai!A1" display="Mai" xr:uid="{00000000-0004-0000-0900-000005000000}"/>
    <hyperlink ref="B13" location="Juni!A1" display="Juni" xr:uid="{00000000-0004-0000-0900-000006000000}"/>
    <hyperlink ref="B14" location="Juli!A1" display="Juli" xr:uid="{00000000-0004-0000-0900-000007000000}"/>
    <hyperlink ref="B15" location="August!A1" display="August" xr:uid="{00000000-0004-0000-0900-000008000000}"/>
    <hyperlink ref="B16" location="September!A1" display="September" xr:uid="{00000000-0004-0000-0900-000009000000}"/>
    <hyperlink ref="B17" location="Oktober!A1" display="Oktober" xr:uid="{00000000-0004-0000-0900-00000A000000}"/>
    <hyperlink ref="B18" location="November!A1" display="November" xr:uid="{00000000-0004-0000-0900-00000B000000}"/>
    <hyperlink ref="B19" location="Dezember!A1" display="Dezember" xr:uid="{00000000-0004-0000-0900-00000C000000}"/>
    <hyperlink ref="B21" location="'Jahresübersicht 2021'!A1" display="Jahresübersicht 2021" xr:uid="{00000000-0004-0000-09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000"/>
  <sheetViews>
    <sheetView workbookViewId="0">
      <selection activeCell="AI26" sqref="AI26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70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65"/>
      <c r="G6" s="65"/>
      <c r="H6" s="65"/>
      <c r="I6" s="81"/>
      <c r="J6" s="81"/>
      <c r="K6" s="65"/>
      <c r="L6" s="65"/>
      <c r="M6" s="65"/>
      <c r="N6" s="65"/>
      <c r="O6" s="65"/>
      <c r="P6" s="81"/>
      <c r="Q6" s="81"/>
      <c r="R6" s="65"/>
      <c r="S6" s="65"/>
      <c r="T6" s="65"/>
      <c r="U6" s="65"/>
      <c r="V6" s="65"/>
      <c r="W6" s="81"/>
      <c r="X6" s="81"/>
      <c r="Y6" s="65"/>
      <c r="Z6" s="65"/>
      <c r="AA6" s="65"/>
      <c r="AB6" s="65"/>
      <c r="AC6" s="65"/>
      <c r="AD6" s="81"/>
      <c r="AE6" s="81"/>
      <c r="AF6" s="65"/>
      <c r="AG6" s="65"/>
      <c r="AH6" s="65"/>
      <c r="AI6" s="99"/>
      <c r="AJ6" s="28"/>
      <c r="AK6" s="68">
        <f>September!AK6</f>
        <v>31</v>
      </c>
      <c r="AL6" s="68">
        <f t="shared" ref="AL6:AL25" si="0"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5"/>
      <c r="F7" s="65"/>
      <c r="G7" s="67"/>
      <c r="H7" s="67"/>
      <c r="I7" s="81"/>
      <c r="J7" s="81"/>
      <c r="K7" s="65"/>
      <c r="L7" s="65"/>
      <c r="M7" s="65"/>
      <c r="N7" s="65"/>
      <c r="O7" s="67"/>
      <c r="P7" s="81"/>
      <c r="Q7" s="81"/>
      <c r="R7" s="65"/>
      <c r="S7" s="65"/>
      <c r="T7" s="65"/>
      <c r="U7" s="65"/>
      <c r="V7" s="67"/>
      <c r="W7" s="81"/>
      <c r="X7" s="81"/>
      <c r="Y7" s="65"/>
      <c r="Z7" s="65"/>
      <c r="AA7" s="65"/>
      <c r="AB7" s="65"/>
      <c r="AC7" s="67"/>
      <c r="AD7" s="81"/>
      <c r="AE7" s="81"/>
      <c r="AF7" s="65"/>
      <c r="AG7" s="65"/>
      <c r="AH7" s="65"/>
      <c r="AI7" s="99"/>
      <c r="AJ7" s="28"/>
      <c r="AK7" s="68">
        <f>September!AK7</f>
        <v>29.5</v>
      </c>
      <c r="AL7" s="68">
        <f t="shared" si="0"/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65"/>
      <c r="G8" s="65"/>
      <c r="H8" s="65"/>
      <c r="I8" s="81"/>
      <c r="J8" s="81"/>
      <c r="K8" s="65"/>
      <c r="L8" s="65"/>
      <c r="M8" s="65"/>
      <c r="N8" s="65"/>
      <c r="O8" s="65"/>
      <c r="P8" s="81"/>
      <c r="Q8" s="81"/>
      <c r="R8" s="65"/>
      <c r="S8" s="65"/>
      <c r="T8" s="65"/>
      <c r="U8" s="65"/>
      <c r="V8" s="65"/>
      <c r="W8" s="81"/>
      <c r="X8" s="81"/>
      <c r="Y8" s="65"/>
      <c r="Z8" s="65"/>
      <c r="AA8" s="65"/>
      <c r="AB8" s="65"/>
      <c r="AC8" s="65"/>
      <c r="AD8" s="82"/>
      <c r="AE8" s="82"/>
      <c r="AF8" s="65"/>
      <c r="AG8" s="65"/>
      <c r="AH8" s="65"/>
      <c r="AI8" s="99"/>
      <c r="AJ8" s="28"/>
      <c r="AK8" s="68">
        <f>September!AK8</f>
        <v>0</v>
      </c>
      <c r="AL8" s="68">
        <f t="shared" si="0"/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65"/>
      <c r="F9" s="65"/>
      <c r="G9" s="65"/>
      <c r="H9" s="65"/>
      <c r="I9" s="82"/>
      <c r="J9" s="82"/>
      <c r="K9" s="65"/>
      <c r="L9" s="65"/>
      <c r="M9" s="65"/>
      <c r="N9" s="65"/>
      <c r="O9" s="65"/>
      <c r="P9" s="82"/>
      <c r="Q9" s="82"/>
      <c r="R9" s="65"/>
      <c r="S9" s="65"/>
      <c r="T9" s="65"/>
      <c r="U9" s="65"/>
      <c r="V9" s="65"/>
      <c r="W9" s="81"/>
      <c r="X9" s="81"/>
      <c r="Y9" s="65"/>
      <c r="Z9" s="65"/>
      <c r="AA9" s="65"/>
      <c r="AB9" s="65"/>
      <c r="AC9" s="65"/>
      <c r="AD9" s="81"/>
      <c r="AE9" s="81"/>
      <c r="AF9" s="65"/>
      <c r="AG9" s="65"/>
      <c r="AH9" s="65"/>
      <c r="AI9" s="99"/>
      <c r="AJ9" s="28"/>
      <c r="AK9" s="68">
        <f>September!AK9</f>
        <v>0</v>
      </c>
      <c r="AL9" s="68">
        <f t="shared" si="0"/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15">
        <f>Einstellungen!D10</f>
        <v>0</v>
      </c>
      <c r="E10" s="65"/>
      <c r="F10" s="65"/>
      <c r="G10" s="65"/>
      <c r="H10" s="65"/>
      <c r="I10" s="81"/>
      <c r="J10" s="81"/>
      <c r="K10" s="65"/>
      <c r="L10" s="65"/>
      <c r="M10" s="65"/>
      <c r="N10" s="65"/>
      <c r="O10" s="65"/>
      <c r="P10" s="81"/>
      <c r="Q10" s="81"/>
      <c r="R10" s="65"/>
      <c r="S10" s="65"/>
      <c r="T10" s="65"/>
      <c r="U10" s="65"/>
      <c r="V10" s="65"/>
      <c r="W10" s="81"/>
      <c r="X10" s="81"/>
      <c r="Y10" s="65"/>
      <c r="Z10" s="65"/>
      <c r="AA10" s="65"/>
      <c r="AB10" s="65"/>
      <c r="AC10" s="65"/>
      <c r="AD10" s="81"/>
      <c r="AE10" s="81"/>
      <c r="AF10" s="65"/>
      <c r="AG10" s="65"/>
      <c r="AH10" s="65"/>
      <c r="AI10" s="99"/>
      <c r="AJ10" s="28"/>
      <c r="AK10" s="68">
        <f>September!AK10</f>
        <v>0</v>
      </c>
      <c r="AL10" s="68">
        <f t="shared" si="0"/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65"/>
      <c r="G11" s="65"/>
      <c r="H11" s="65"/>
      <c r="I11" s="82"/>
      <c r="J11" s="82"/>
      <c r="K11" s="65"/>
      <c r="L11" s="65"/>
      <c r="M11" s="65"/>
      <c r="N11" s="65"/>
      <c r="O11" s="65"/>
      <c r="P11" s="82"/>
      <c r="Q11" s="82"/>
      <c r="R11" s="65"/>
      <c r="S11" s="65"/>
      <c r="T11" s="65"/>
      <c r="U11" s="65"/>
      <c r="V11" s="65"/>
      <c r="W11" s="81"/>
      <c r="X11" s="82"/>
      <c r="Y11" s="65"/>
      <c r="Z11" s="65"/>
      <c r="AA11" s="65"/>
      <c r="AB11" s="65"/>
      <c r="AC11" s="65"/>
      <c r="AD11" s="82"/>
      <c r="AE11" s="82"/>
      <c r="AF11" s="65"/>
      <c r="AG11" s="65"/>
      <c r="AH11" s="65"/>
      <c r="AI11" s="99"/>
      <c r="AJ11" s="28"/>
      <c r="AK11" s="68">
        <f>September!AK11</f>
        <v>0</v>
      </c>
      <c r="AL11" s="68">
        <f t="shared" si="0"/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15">
        <f>Einstellungen!D12</f>
        <v>0</v>
      </c>
      <c r="E12" s="65"/>
      <c r="F12" s="65"/>
      <c r="G12" s="65"/>
      <c r="H12" s="65"/>
      <c r="I12" s="81"/>
      <c r="J12" s="81"/>
      <c r="K12" s="65"/>
      <c r="L12" s="65"/>
      <c r="M12" s="65"/>
      <c r="N12" s="65"/>
      <c r="O12" s="65"/>
      <c r="P12" s="81"/>
      <c r="Q12" s="81"/>
      <c r="R12" s="65"/>
      <c r="S12" s="65"/>
      <c r="T12" s="65"/>
      <c r="U12" s="65"/>
      <c r="V12" s="65"/>
      <c r="W12" s="81"/>
      <c r="X12" s="81"/>
      <c r="Y12" s="65"/>
      <c r="Z12" s="65"/>
      <c r="AA12" s="65"/>
      <c r="AB12" s="65"/>
      <c r="AC12" s="65"/>
      <c r="AD12" s="81"/>
      <c r="AE12" s="81"/>
      <c r="AF12" s="65"/>
      <c r="AG12" s="65"/>
      <c r="AH12" s="65"/>
      <c r="AI12" s="99"/>
      <c r="AJ12" s="28"/>
      <c r="AK12" s="68">
        <f>September!AK12</f>
        <v>0</v>
      </c>
      <c r="AL12" s="68">
        <f t="shared" si="0"/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65"/>
      <c r="G13" s="65"/>
      <c r="H13" s="65"/>
      <c r="I13" s="81"/>
      <c r="J13" s="81"/>
      <c r="K13" s="65"/>
      <c r="L13" s="65"/>
      <c r="M13" s="65"/>
      <c r="N13" s="65"/>
      <c r="O13" s="65"/>
      <c r="P13" s="81"/>
      <c r="Q13" s="81"/>
      <c r="R13" s="65"/>
      <c r="S13" s="65"/>
      <c r="T13" s="65"/>
      <c r="U13" s="65"/>
      <c r="V13" s="65"/>
      <c r="W13" s="81"/>
      <c r="X13" s="81"/>
      <c r="Y13" s="65"/>
      <c r="Z13" s="65"/>
      <c r="AA13" s="65"/>
      <c r="AB13" s="65"/>
      <c r="AC13" s="65"/>
      <c r="AD13" s="81"/>
      <c r="AE13" s="81"/>
      <c r="AF13" s="65"/>
      <c r="AG13" s="65"/>
      <c r="AH13" s="65"/>
      <c r="AI13" s="99"/>
      <c r="AJ13" s="28"/>
      <c r="AK13" s="68">
        <f>September!AK13</f>
        <v>0</v>
      </c>
      <c r="AL13" s="68">
        <f t="shared" si="0"/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15">
        <f>Einstellungen!D14</f>
        <v>0</v>
      </c>
      <c r="E14" s="65"/>
      <c r="F14" s="65"/>
      <c r="G14" s="65"/>
      <c r="H14" s="65"/>
      <c r="I14" s="81"/>
      <c r="J14" s="81"/>
      <c r="K14" s="65"/>
      <c r="L14" s="65"/>
      <c r="M14" s="65"/>
      <c r="N14" s="65"/>
      <c r="O14" s="65"/>
      <c r="P14" s="81"/>
      <c r="Q14" s="81"/>
      <c r="R14" s="65"/>
      <c r="S14" s="65"/>
      <c r="T14" s="65"/>
      <c r="U14" s="65"/>
      <c r="V14" s="65"/>
      <c r="W14" s="81"/>
      <c r="X14" s="81"/>
      <c r="Y14" s="65"/>
      <c r="Z14" s="65"/>
      <c r="AA14" s="65"/>
      <c r="AB14" s="65"/>
      <c r="AC14" s="65"/>
      <c r="AD14" s="81"/>
      <c r="AE14" s="81"/>
      <c r="AF14" s="65"/>
      <c r="AG14" s="65"/>
      <c r="AH14" s="65"/>
      <c r="AI14" s="99"/>
      <c r="AJ14" s="28"/>
      <c r="AK14" s="68">
        <f>September!AK14</f>
        <v>0</v>
      </c>
      <c r="AL14" s="68">
        <f t="shared" si="0"/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15">
        <f>Einstellungen!D15</f>
        <v>0</v>
      </c>
      <c r="E15" s="65"/>
      <c r="F15" s="65"/>
      <c r="G15" s="65"/>
      <c r="H15" s="65"/>
      <c r="I15" s="82"/>
      <c r="J15" s="82"/>
      <c r="K15" s="65"/>
      <c r="L15" s="65"/>
      <c r="M15" s="65"/>
      <c r="N15" s="65"/>
      <c r="O15" s="65"/>
      <c r="P15" s="82"/>
      <c r="Q15" s="82"/>
      <c r="R15" s="65"/>
      <c r="S15" s="65"/>
      <c r="T15" s="65"/>
      <c r="U15" s="65"/>
      <c r="V15" s="65"/>
      <c r="W15" s="81"/>
      <c r="X15" s="82"/>
      <c r="Y15" s="65"/>
      <c r="Z15" s="65"/>
      <c r="AA15" s="65"/>
      <c r="AB15" s="65"/>
      <c r="AC15" s="65"/>
      <c r="AD15" s="82"/>
      <c r="AE15" s="82"/>
      <c r="AF15" s="65"/>
      <c r="AG15" s="65"/>
      <c r="AH15" s="65"/>
      <c r="AI15" s="99"/>
      <c r="AJ15" s="28"/>
      <c r="AK15" s="68">
        <f>September!AK15</f>
        <v>0</v>
      </c>
      <c r="AL15" s="68">
        <f t="shared" si="0"/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65"/>
      <c r="G16" s="65"/>
      <c r="H16" s="65"/>
      <c r="I16" s="81"/>
      <c r="J16" s="81"/>
      <c r="K16" s="65"/>
      <c r="L16" s="65"/>
      <c r="M16" s="65"/>
      <c r="N16" s="65"/>
      <c r="O16" s="65"/>
      <c r="P16" s="81"/>
      <c r="Q16" s="81"/>
      <c r="R16" s="65"/>
      <c r="S16" s="65"/>
      <c r="T16" s="65"/>
      <c r="U16" s="65"/>
      <c r="V16" s="65"/>
      <c r="W16" s="81"/>
      <c r="X16" s="81"/>
      <c r="Y16" s="65"/>
      <c r="Z16" s="65"/>
      <c r="AA16" s="65"/>
      <c r="AB16" s="65"/>
      <c r="AC16" s="65"/>
      <c r="AD16" s="81"/>
      <c r="AE16" s="81"/>
      <c r="AF16" s="65"/>
      <c r="AG16" s="65"/>
      <c r="AH16" s="65"/>
      <c r="AI16" s="99"/>
      <c r="AJ16" s="28"/>
      <c r="AK16" s="68">
        <f>September!AK16</f>
        <v>0</v>
      </c>
      <c r="AL16" s="68">
        <f t="shared" si="0"/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32" t="s">
        <v>36</v>
      </c>
      <c r="C17" s="1"/>
      <c r="D17" s="15">
        <f>Einstellungen!D17</f>
        <v>0</v>
      </c>
      <c r="E17" s="65"/>
      <c r="F17" s="65"/>
      <c r="G17" s="65"/>
      <c r="H17" s="65"/>
      <c r="I17" s="81"/>
      <c r="J17" s="81"/>
      <c r="K17" s="65"/>
      <c r="L17" s="65"/>
      <c r="M17" s="65"/>
      <c r="N17" s="65"/>
      <c r="O17" s="65"/>
      <c r="P17" s="81"/>
      <c r="Q17" s="81"/>
      <c r="R17" s="65"/>
      <c r="S17" s="65"/>
      <c r="T17" s="65"/>
      <c r="U17" s="65"/>
      <c r="V17" s="65"/>
      <c r="W17" s="81"/>
      <c r="X17" s="81"/>
      <c r="Y17" s="65"/>
      <c r="Z17" s="65"/>
      <c r="AA17" s="65"/>
      <c r="AB17" s="65"/>
      <c r="AC17" s="65"/>
      <c r="AD17" s="81"/>
      <c r="AE17" s="81"/>
      <c r="AF17" s="65"/>
      <c r="AG17" s="65"/>
      <c r="AH17" s="65"/>
      <c r="AI17" s="99"/>
      <c r="AJ17" s="28"/>
      <c r="AK17" s="68">
        <f>September!AK17</f>
        <v>0</v>
      </c>
      <c r="AL17" s="68">
        <f t="shared" si="0"/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65"/>
      <c r="G18" s="65"/>
      <c r="H18" s="65"/>
      <c r="I18" s="81"/>
      <c r="J18" s="81"/>
      <c r="K18" s="65"/>
      <c r="L18" s="65"/>
      <c r="M18" s="65"/>
      <c r="N18" s="65"/>
      <c r="O18" s="65"/>
      <c r="P18" s="81"/>
      <c r="Q18" s="81"/>
      <c r="R18" s="65"/>
      <c r="S18" s="65"/>
      <c r="T18" s="65"/>
      <c r="U18" s="65"/>
      <c r="V18" s="65"/>
      <c r="W18" s="81"/>
      <c r="X18" s="81"/>
      <c r="Y18" s="65"/>
      <c r="Z18" s="65"/>
      <c r="AA18" s="65"/>
      <c r="AB18" s="65"/>
      <c r="AC18" s="65"/>
      <c r="AD18" s="81"/>
      <c r="AE18" s="81"/>
      <c r="AF18" s="65"/>
      <c r="AG18" s="65"/>
      <c r="AH18" s="65"/>
      <c r="AI18" s="99"/>
      <c r="AJ18" s="28"/>
      <c r="AK18" s="68">
        <f>September!AK18</f>
        <v>0</v>
      </c>
      <c r="AL18" s="68">
        <f t="shared" si="0"/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65"/>
      <c r="G19" s="65"/>
      <c r="H19" s="65"/>
      <c r="I19" s="82"/>
      <c r="J19" s="82"/>
      <c r="K19" s="65"/>
      <c r="L19" s="65"/>
      <c r="M19" s="65"/>
      <c r="N19" s="65"/>
      <c r="O19" s="65"/>
      <c r="P19" s="81"/>
      <c r="Q19" s="81"/>
      <c r="R19" s="65"/>
      <c r="S19" s="65"/>
      <c r="T19" s="65"/>
      <c r="U19" s="65"/>
      <c r="V19" s="65"/>
      <c r="W19" s="81"/>
      <c r="X19" s="82"/>
      <c r="Y19" s="65"/>
      <c r="Z19" s="65"/>
      <c r="AA19" s="65"/>
      <c r="AB19" s="65"/>
      <c r="AC19" s="65"/>
      <c r="AD19" s="82"/>
      <c r="AE19" s="82"/>
      <c r="AF19" s="65"/>
      <c r="AG19" s="65"/>
      <c r="AH19" s="65"/>
      <c r="AI19" s="99"/>
      <c r="AJ19" s="28"/>
      <c r="AK19" s="68">
        <f>September!AK19</f>
        <v>0</v>
      </c>
      <c r="AL19" s="68">
        <f t="shared" si="0"/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65"/>
      <c r="G20" s="65"/>
      <c r="H20" s="65"/>
      <c r="I20" s="81"/>
      <c r="J20" s="81"/>
      <c r="K20" s="65"/>
      <c r="L20" s="65"/>
      <c r="M20" s="65"/>
      <c r="N20" s="65"/>
      <c r="O20" s="65"/>
      <c r="P20" s="82"/>
      <c r="Q20" s="82"/>
      <c r="R20" s="65"/>
      <c r="S20" s="65"/>
      <c r="T20" s="65"/>
      <c r="U20" s="65"/>
      <c r="V20" s="65"/>
      <c r="W20" s="81"/>
      <c r="X20" s="81"/>
      <c r="Y20" s="65"/>
      <c r="Z20" s="65"/>
      <c r="AA20" s="65"/>
      <c r="AB20" s="65"/>
      <c r="AC20" s="65"/>
      <c r="AD20" s="81"/>
      <c r="AE20" s="81"/>
      <c r="AF20" s="65"/>
      <c r="AG20" s="65"/>
      <c r="AH20" s="65"/>
      <c r="AI20" s="99"/>
      <c r="AJ20" s="28"/>
      <c r="AK20" s="68">
        <f>September!AK20</f>
        <v>0</v>
      </c>
      <c r="AL20" s="68">
        <f t="shared" si="0"/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36" t="s">
        <v>59</v>
      </c>
      <c r="C21" s="1"/>
      <c r="D21" s="15">
        <f>Einstellungen!D21</f>
        <v>0</v>
      </c>
      <c r="E21" s="65"/>
      <c r="F21" s="65"/>
      <c r="G21" s="65"/>
      <c r="H21" s="65"/>
      <c r="I21" s="82"/>
      <c r="J21" s="82"/>
      <c r="K21" s="65"/>
      <c r="L21" s="65"/>
      <c r="M21" s="65"/>
      <c r="N21" s="65"/>
      <c r="O21" s="65"/>
      <c r="P21" s="81"/>
      <c r="Q21" s="81"/>
      <c r="R21" s="65"/>
      <c r="S21" s="65"/>
      <c r="T21" s="65"/>
      <c r="U21" s="65"/>
      <c r="V21" s="65"/>
      <c r="W21" s="81"/>
      <c r="X21" s="81"/>
      <c r="Y21" s="65"/>
      <c r="Z21" s="65"/>
      <c r="AA21" s="65"/>
      <c r="AB21" s="65"/>
      <c r="AC21" s="65"/>
      <c r="AD21" s="81"/>
      <c r="AE21" s="81"/>
      <c r="AF21" s="65"/>
      <c r="AG21" s="65"/>
      <c r="AH21" s="65"/>
      <c r="AI21" s="99"/>
      <c r="AJ21" s="28"/>
      <c r="AK21" s="68">
        <f>September!AK21</f>
        <v>0</v>
      </c>
      <c r="AL21" s="68">
        <f t="shared" si="0"/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65"/>
      <c r="F22" s="65"/>
      <c r="G22" s="65"/>
      <c r="H22" s="65"/>
      <c r="I22" s="81"/>
      <c r="J22" s="81"/>
      <c r="K22" s="65"/>
      <c r="L22" s="65"/>
      <c r="M22" s="65"/>
      <c r="N22" s="65"/>
      <c r="O22" s="65"/>
      <c r="P22" s="82"/>
      <c r="Q22" s="82"/>
      <c r="R22" s="65"/>
      <c r="S22" s="65"/>
      <c r="T22" s="65"/>
      <c r="U22" s="65"/>
      <c r="V22" s="65"/>
      <c r="W22" s="81"/>
      <c r="X22" s="81"/>
      <c r="Y22" s="65"/>
      <c r="Z22" s="65"/>
      <c r="AA22" s="65"/>
      <c r="AB22" s="65"/>
      <c r="AC22" s="65"/>
      <c r="AD22" s="82"/>
      <c r="AE22" s="82"/>
      <c r="AF22" s="65"/>
      <c r="AG22" s="65"/>
      <c r="AH22" s="65"/>
      <c r="AI22" s="99"/>
      <c r="AJ22" s="28"/>
      <c r="AK22" s="68">
        <f>September!AK22</f>
        <v>0</v>
      </c>
      <c r="AL22" s="68">
        <f t="shared" si="0"/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65"/>
      <c r="F23" s="65"/>
      <c r="G23" s="65"/>
      <c r="H23" s="65"/>
      <c r="I23" s="81"/>
      <c r="J23" s="81"/>
      <c r="K23" s="65"/>
      <c r="L23" s="65"/>
      <c r="M23" s="65"/>
      <c r="N23" s="65"/>
      <c r="O23" s="65"/>
      <c r="P23" s="81"/>
      <c r="Q23" s="81"/>
      <c r="R23" s="65"/>
      <c r="S23" s="65"/>
      <c r="T23" s="65"/>
      <c r="U23" s="65"/>
      <c r="V23" s="65"/>
      <c r="W23" s="81"/>
      <c r="X23" s="82"/>
      <c r="Y23" s="65"/>
      <c r="Z23" s="65"/>
      <c r="AA23" s="65"/>
      <c r="AB23" s="65"/>
      <c r="AC23" s="65"/>
      <c r="AD23" s="81"/>
      <c r="AE23" s="81"/>
      <c r="AF23" s="65"/>
      <c r="AG23" s="65"/>
      <c r="AH23" s="65"/>
      <c r="AI23" s="99"/>
      <c r="AJ23" s="28"/>
      <c r="AK23" s="68">
        <f>September!AK23</f>
        <v>0</v>
      </c>
      <c r="AL23" s="68">
        <f t="shared" si="0"/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65"/>
      <c r="F24" s="65"/>
      <c r="G24" s="65"/>
      <c r="H24" s="65"/>
      <c r="I24" s="81"/>
      <c r="J24" s="81"/>
      <c r="K24" s="65"/>
      <c r="L24" s="65"/>
      <c r="M24" s="65"/>
      <c r="N24" s="65"/>
      <c r="O24" s="65"/>
      <c r="P24" s="81"/>
      <c r="Q24" s="81"/>
      <c r="R24" s="65"/>
      <c r="S24" s="65"/>
      <c r="T24" s="65"/>
      <c r="U24" s="65"/>
      <c r="V24" s="65"/>
      <c r="W24" s="81"/>
      <c r="X24" s="81"/>
      <c r="Y24" s="65"/>
      <c r="Z24" s="65"/>
      <c r="AA24" s="65"/>
      <c r="AB24" s="65"/>
      <c r="AC24" s="65"/>
      <c r="AD24" s="81"/>
      <c r="AE24" s="81"/>
      <c r="AF24" s="65"/>
      <c r="AG24" s="65"/>
      <c r="AH24" s="65"/>
      <c r="AI24" s="99"/>
      <c r="AJ24" s="28"/>
      <c r="AK24" s="68">
        <f>September!AK24</f>
        <v>0</v>
      </c>
      <c r="AL24" s="68">
        <f t="shared" si="0"/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65"/>
      <c r="F25" s="65"/>
      <c r="G25" s="67"/>
      <c r="H25" s="67"/>
      <c r="I25" s="82"/>
      <c r="J25" s="82"/>
      <c r="K25" s="65"/>
      <c r="L25" s="65"/>
      <c r="M25" s="65"/>
      <c r="N25" s="65"/>
      <c r="O25" s="67"/>
      <c r="P25" s="81"/>
      <c r="Q25" s="81"/>
      <c r="R25" s="65"/>
      <c r="S25" s="65"/>
      <c r="T25" s="65"/>
      <c r="U25" s="65"/>
      <c r="V25" s="67"/>
      <c r="W25" s="81"/>
      <c r="X25" s="88"/>
      <c r="Y25" s="65"/>
      <c r="Z25" s="67"/>
      <c r="AA25" s="65"/>
      <c r="AB25" s="67"/>
      <c r="AC25" s="67"/>
      <c r="AD25" s="81"/>
      <c r="AE25" s="81"/>
      <c r="AF25" s="65"/>
      <c r="AG25" s="65"/>
      <c r="AH25" s="65"/>
      <c r="AI25" s="99"/>
      <c r="AJ25" s="28"/>
      <c r="AK25" s="68">
        <f>September!AK25</f>
        <v>0</v>
      </c>
      <c r="AL25" s="68">
        <f t="shared" si="0"/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57</v>
      </c>
      <c r="E26" s="89"/>
      <c r="F26" s="89"/>
      <c r="G26" s="89" t="s">
        <v>40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01" t="s">
        <v>40</v>
      </c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46" priority="226" operator="equal">
      <formula>0</formula>
    </cfRule>
  </conditionalFormatting>
  <conditionalFormatting sqref="E26:AI26">
    <cfRule type="containsText" dxfId="45" priority="152" operator="containsText" text="F">
      <formula>NOT(ISERROR(SEARCH("F",E26)))</formula>
    </cfRule>
  </conditionalFormatting>
  <conditionalFormatting sqref="E27:AI47">
    <cfRule type="containsText" dxfId="44" priority="222" operator="containsText" text="X">
      <formula>NOT(ISERROR(SEARCH(("X"),(E27))))</formula>
    </cfRule>
  </conditionalFormatting>
  <conditionalFormatting sqref="F6:W25 X6:X7">
    <cfRule type="expression" dxfId="43" priority="13">
      <formula>F$25="F"</formula>
    </cfRule>
    <cfRule type="containsText" dxfId="42" priority="14" operator="containsText" text="X">
      <formula>NOT(ISERROR(SEARCH(("X"),(F6))))</formula>
    </cfRule>
    <cfRule type="containsText" dxfId="41" priority="15" operator="containsText" text="h">
      <formula>NOT(ISERROR(SEARCH("h",F6)))</formula>
    </cfRule>
    <cfRule type="expression" dxfId="40" priority="16">
      <formula>F$26="F"</formula>
    </cfRule>
  </conditionalFormatting>
  <conditionalFormatting sqref="AA6:AI25">
    <cfRule type="expression" dxfId="39" priority="17">
      <formula>AA$25="F"</formula>
    </cfRule>
    <cfRule type="containsText" dxfId="38" priority="18" operator="containsText" text="X">
      <formula>NOT(ISERROR(SEARCH(("X"),(AA6))))</formula>
    </cfRule>
    <cfRule type="containsText" dxfId="37" priority="19" operator="containsText" text="h">
      <formula>NOT(ISERROR(SEARCH("h",AA6)))</formula>
    </cfRule>
    <cfRule type="expression" dxfId="36" priority="20">
      <formula>AA$26="F"</formula>
    </cfRule>
  </conditionalFormatting>
  <conditionalFormatting sqref="AK6:AL25">
    <cfRule type="cellIs" dxfId="35" priority="225" operator="equal">
      <formula>0</formula>
    </cfRule>
  </conditionalFormatting>
  <conditionalFormatting sqref="E6:E25">
    <cfRule type="expression" dxfId="34" priority="9">
      <formula>E$25="F"</formula>
    </cfRule>
    <cfRule type="containsText" dxfId="33" priority="10" operator="containsText" text="X">
      <formula>NOT(ISERROR(SEARCH(("X"),(E6))))</formula>
    </cfRule>
    <cfRule type="containsText" dxfId="32" priority="11" operator="containsText" text="h">
      <formula>NOT(ISERROR(SEARCH("h",E6)))</formula>
    </cfRule>
    <cfRule type="expression" dxfId="31" priority="12">
      <formula>E$26="F"</formula>
    </cfRule>
  </conditionalFormatting>
  <conditionalFormatting sqref="X8:X25">
    <cfRule type="expression" dxfId="30" priority="5">
      <formula>X$25="F"</formula>
    </cfRule>
    <cfRule type="containsText" dxfId="29" priority="6" operator="containsText" text="X">
      <formula>NOT(ISERROR(SEARCH(("X"),(X8))))</formula>
    </cfRule>
    <cfRule type="containsText" dxfId="28" priority="7" operator="containsText" text="h">
      <formula>NOT(ISERROR(SEARCH("h",X8)))</formula>
    </cfRule>
    <cfRule type="expression" dxfId="27" priority="8">
      <formula>X$26="F"</formula>
    </cfRule>
  </conditionalFormatting>
  <conditionalFormatting sqref="Y6:Z25">
    <cfRule type="expression" dxfId="26" priority="1">
      <formula>Y$25="F"</formula>
    </cfRule>
    <cfRule type="containsText" dxfId="25" priority="2" operator="containsText" text="X">
      <formula>NOT(ISERROR(SEARCH(("X"),(Y6))))</formula>
    </cfRule>
    <cfRule type="containsText" dxfId="24" priority="3" operator="containsText" text="h">
      <formula>NOT(ISERROR(SEARCH("h",Y6)))</formula>
    </cfRule>
    <cfRule type="expression" dxfId="23" priority="4">
      <formula>Y$26="F"</formula>
    </cfRule>
  </conditionalFormatting>
  <hyperlinks>
    <hyperlink ref="B7" location="Einstellungen!A1" display="Einstellungen" xr:uid="{00000000-0004-0000-0A00-000000000000}"/>
    <hyperlink ref="B8" location="Januar!A1" display="Januar" xr:uid="{00000000-0004-0000-0A00-000001000000}"/>
    <hyperlink ref="B9" location="Februar!A1" display="Februar" xr:uid="{00000000-0004-0000-0A00-000002000000}"/>
    <hyperlink ref="B10" location="März!A1" display="März" xr:uid="{00000000-0004-0000-0A00-000003000000}"/>
    <hyperlink ref="B11" location="April!A1" display="April" xr:uid="{00000000-0004-0000-0A00-000004000000}"/>
    <hyperlink ref="B12" location="Mai!A1" display="Mai" xr:uid="{00000000-0004-0000-0A00-000005000000}"/>
    <hyperlink ref="B13" location="Juni!A1" display="Juni" xr:uid="{00000000-0004-0000-0A00-000006000000}"/>
    <hyperlink ref="B14" location="Juli!A1" display="Juli" xr:uid="{00000000-0004-0000-0A00-000007000000}"/>
    <hyperlink ref="B15" location="August!A1" display="August" xr:uid="{00000000-0004-0000-0A00-000008000000}"/>
    <hyperlink ref="B16" location="September!A1" display="September" xr:uid="{00000000-0004-0000-0A00-000009000000}"/>
    <hyperlink ref="B17" location="Oktober!A1" display="Oktober" xr:uid="{00000000-0004-0000-0A00-00000A000000}"/>
    <hyperlink ref="B18" location="November!A1" display="November" xr:uid="{00000000-0004-0000-0A00-00000B000000}"/>
    <hyperlink ref="B19" location="Dezember!A1" display="Dezember" xr:uid="{00000000-0004-0000-0A00-00000C000000}"/>
    <hyperlink ref="B21" location="'Jahresübersicht 2021'!A1" display="Jahresübersicht 2021" xr:uid="{00000000-0004-0000-0A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1000"/>
  <sheetViews>
    <sheetView workbookViewId="0">
      <selection activeCell="AI1" sqref="AI1:AI1048576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4" width="3.5" style="4" customWidth="1"/>
    <col min="35" max="35" width="2.5" style="4" customWidth="1"/>
    <col min="36" max="36" width="7.5" style="4" bestFit="1" customWidth="1"/>
    <col min="37" max="37" width="7.5" style="4" customWidth="1"/>
    <col min="38" max="57" width="4.5" style="4" customWidth="1"/>
    <col min="58" max="16384" width="14.5" style="4"/>
  </cols>
  <sheetData>
    <row r="1" spans="1:57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"/>
      <c r="AJ3" s="26"/>
      <c r="AK3" s="2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103" t="s">
        <v>5</v>
      </c>
      <c r="AK4" s="10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7" customHeight="1" x14ac:dyDescent="0.15">
      <c r="A5" s="13"/>
      <c r="B5" s="51" t="s">
        <v>71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29"/>
      <c r="AJ5" s="11" t="s">
        <v>9</v>
      </c>
      <c r="AK5" s="11" t="s">
        <v>10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99"/>
      <c r="F6" s="81"/>
      <c r="G6" s="81"/>
      <c r="H6" s="65"/>
      <c r="I6" s="65"/>
      <c r="J6" s="65"/>
      <c r="K6" s="65"/>
      <c r="L6" s="65"/>
      <c r="M6" s="81"/>
      <c r="N6" s="81"/>
      <c r="O6" s="65"/>
      <c r="P6" s="65"/>
      <c r="Q6" s="65"/>
      <c r="R6" s="65"/>
      <c r="S6" s="65"/>
      <c r="T6" s="81"/>
      <c r="U6" s="81"/>
      <c r="V6" s="65"/>
      <c r="W6" s="65"/>
      <c r="X6" s="65"/>
      <c r="Y6" s="65"/>
      <c r="Z6" s="65"/>
      <c r="AA6" s="81"/>
      <c r="AB6" s="81"/>
      <c r="AC6" s="65"/>
      <c r="AD6" s="65"/>
      <c r="AE6" s="65"/>
      <c r="AF6" s="65"/>
      <c r="AG6" s="65"/>
      <c r="AH6" s="81"/>
      <c r="AI6" s="28"/>
      <c r="AJ6" s="68">
        <f>Oktober!AL6</f>
        <v>31</v>
      </c>
      <c r="AK6" s="68">
        <f>AJ6-COUNTIF(D6:AH6,"X")-(COUNTIF(D6:AH6,"h")/2)</f>
        <v>31</v>
      </c>
      <c r="AL6" s="3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100"/>
      <c r="F7" s="81"/>
      <c r="G7" s="81"/>
      <c r="H7" s="65"/>
      <c r="I7" s="65"/>
      <c r="J7" s="65"/>
      <c r="K7" s="65"/>
      <c r="L7" s="67"/>
      <c r="M7" s="81"/>
      <c r="N7" s="81"/>
      <c r="O7" s="65"/>
      <c r="P7" s="65"/>
      <c r="Q7" s="65"/>
      <c r="R7" s="65"/>
      <c r="S7" s="67"/>
      <c r="T7" s="81"/>
      <c r="U7" s="81"/>
      <c r="V7" s="65"/>
      <c r="W7" s="65"/>
      <c r="X7" s="65"/>
      <c r="Y7" s="65"/>
      <c r="Z7" s="67"/>
      <c r="AA7" s="81"/>
      <c r="AB7" s="81"/>
      <c r="AC7" s="65"/>
      <c r="AD7" s="65"/>
      <c r="AE7" s="65"/>
      <c r="AF7" s="65"/>
      <c r="AG7" s="67"/>
      <c r="AH7" s="81"/>
      <c r="AI7" s="28"/>
      <c r="AJ7" s="68">
        <f>Oktober!AL7</f>
        <v>29.5</v>
      </c>
      <c r="AK7" s="68">
        <f>AJ7-COUNTIF(D7:AH7,"X")-(COUNTIF(D7:AH7,"h")/2)</f>
        <v>29.5</v>
      </c>
      <c r="AL7" s="3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7" customHeight="1" x14ac:dyDescent="0.15">
      <c r="A8" s="1"/>
      <c r="B8" s="60" t="s">
        <v>16</v>
      </c>
      <c r="C8" s="1"/>
      <c r="D8" s="15">
        <f>Einstellungen!D8</f>
        <v>0</v>
      </c>
      <c r="E8" s="99"/>
      <c r="F8" s="81"/>
      <c r="G8" s="81"/>
      <c r="H8" s="65"/>
      <c r="I8" s="65"/>
      <c r="J8" s="65"/>
      <c r="K8" s="65"/>
      <c r="L8" s="65"/>
      <c r="M8" s="81"/>
      <c r="N8" s="81"/>
      <c r="O8" s="65"/>
      <c r="P8" s="65"/>
      <c r="Q8" s="65"/>
      <c r="R8" s="65"/>
      <c r="S8" s="65"/>
      <c r="T8" s="81"/>
      <c r="U8" s="81"/>
      <c r="V8" s="65"/>
      <c r="W8" s="65"/>
      <c r="X8" s="65"/>
      <c r="Y8" s="65"/>
      <c r="Z8" s="65"/>
      <c r="AA8" s="81"/>
      <c r="AB8" s="81"/>
      <c r="AC8" s="65"/>
      <c r="AD8" s="65"/>
      <c r="AE8" s="65"/>
      <c r="AF8" s="65"/>
      <c r="AG8" s="65"/>
      <c r="AH8" s="81"/>
      <c r="AI8" s="28"/>
      <c r="AJ8" s="68">
        <f>Oktober!AL8</f>
        <v>0</v>
      </c>
      <c r="AK8" s="68">
        <f>AJ8-COUNTIF(D8:AH8,"X")-(COUNTIF(D8:AH8,"h")/2)</f>
        <v>0</v>
      </c>
      <c r="AL8" s="3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" customHeight="1" x14ac:dyDescent="0.15">
      <c r="A9" s="1"/>
      <c r="B9" s="6" t="s">
        <v>19</v>
      </c>
      <c r="C9" s="1"/>
      <c r="D9" s="15">
        <f>Einstellungen!D9</f>
        <v>0</v>
      </c>
      <c r="E9" s="99"/>
      <c r="F9" s="81"/>
      <c r="G9" s="81"/>
      <c r="H9" s="65"/>
      <c r="I9" s="65"/>
      <c r="J9" s="65"/>
      <c r="K9" s="65"/>
      <c r="L9" s="65"/>
      <c r="M9" s="82"/>
      <c r="N9" s="82"/>
      <c r="O9" s="65"/>
      <c r="P9" s="65"/>
      <c r="Q9" s="65"/>
      <c r="R9" s="65"/>
      <c r="S9" s="65"/>
      <c r="T9" s="82"/>
      <c r="U9" s="82"/>
      <c r="V9" s="65"/>
      <c r="W9" s="65"/>
      <c r="X9" s="65"/>
      <c r="Y9" s="65"/>
      <c r="Z9" s="65"/>
      <c r="AA9" s="81"/>
      <c r="AB9" s="81"/>
      <c r="AC9" s="65"/>
      <c r="AD9" s="65"/>
      <c r="AE9" s="65"/>
      <c r="AF9" s="65"/>
      <c r="AG9" s="65"/>
      <c r="AH9" s="81"/>
      <c r="AI9" s="28"/>
      <c r="AJ9" s="68">
        <f>Oktober!AL9</f>
        <v>0</v>
      </c>
      <c r="AK9" s="68">
        <f>AJ9-COUNTIF(D9:AH9,"X")-(COUNTIF(D9:AH9,"h")/2)</f>
        <v>0</v>
      </c>
      <c r="AL9" s="3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7" customHeight="1" x14ac:dyDescent="0.15">
      <c r="A10" s="1"/>
      <c r="B10" s="6" t="s">
        <v>21</v>
      </c>
      <c r="C10" s="1"/>
      <c r="D10" s="15">
        <f>Einstellungen!D10</f>
        <v>0</v>
      </c>
      <c r="E10" s="99"/>
      <c r="F10" s="82"/>
      <c r="G10" s="82"/>
      <c r="H10" s="65"/>
      <c r="I10" s="65"/>
      <c r="J10" s="65"/>
      <c r="K10" s="65"/>
      <c r="L10" s="65"/>
      <c r="M10" s="81"/>
      <c r="N10" s="81"/>
      <c r="O10" s="65"/>
      <c r="P10" s="65"/>
      <c r="Q10" s="65"/>
      <c r="R10" s="65"/>
      <c r="S10" s="65"/>
      <c r="T10" s="81"/>
      <c r="U10" s="81"/>
      <c r="V10" s="65"/>
      <c r="W10" s="65"/>
      <c r="X10" s="65"/>
      <c r="Y10" s="65"/>
      <c r="Z10" s="65"/>
      <c r="AA10" s="82"/>
      <c r="AB10" s="82"/>
      <c r="AC10" s="65"/>
      <c r="AD10" s="65"/>
      <c r="AE10" s="65"/>
      <c r="AF10" s="65"/>
      <c r="AG10" s="65"/>
      <c r="AH10" s="82"/>
      <c r="AI10" s="28"/>
      <c r="AJ10" s="68">
        <f>Oktober!AL10</f>
        <v>0</v>
      </c>
      <c r="AK10" s="68">
        <f>AJ10-COUNTIF(D10:AH10,"X")-(COUNTIF(D10:AH10,"h")/2)</f>
        <v>0</v>
      </c>
      <c r="AL10" s="3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7" customHeight="1" x14ac:dyDescent="0.15">
      <c r="A11" s="1"/>
      <c r="B11" s="6" t="s">
        <v>23</v>
      </c>
      <c r="C11" s="1"/>
      <c r="D11" s="15">
        <f>Einstellungen!D11</f>
        <v>0</v>
      </c>
      <c r="E11" s="99"/>
      <c r="F11" s="82"/>
      <c r="G11" s="82"/>
      <c r="H11" s="65"/>
      <c r="I11" s="65"/>
      <c r="J11" s="65"/>
      <c r="K11" s="65"/>
      <c r="L11" s="65"/>
      <c r="M11" s="81"/>
      <c r="N11" s="81"/>
      <c r="O11" s="65"/>
      <c r="P11" s="65"/>
      <c r="Q11" s="65"/>
      <c r="R11" s="65"/>
      <c r="S11" s="65"/>
      <c r="T11" s="81"/>
      <c r="U11" s="81"/>
      <c r="V11" s="65"/>
      <c r="W11" s="65"/>
      <c r="X11" s="65"/>
      <c r="Y11" s="65"/>
      <c r="Z11" s="65"/>
      <c r="AA11" s="81"/>
      <c r="AB11" s="81"/>
      <c r="AC11" s="65"/>
      <c r="AD11" s="65"/>
      <c r="AE11" s="65"/>
      <c r="AF11" s="65"/>
      <c r="AG11" s="65"/>
      <c r="AH11" s="81"/>
      <c r="AI11" s="28"/>
      <c r="AJ11" s="68">
        <f>Oktober!AL11</f>
        <v>0</v>
      </c>
      <c r="AK11" s="68">
        <f>AJ11-COUNTIF(D11:AH11,"X")-(COUNTIF(D11:AH11,"h")/2)</f>
        <v>0</v>
      </c>
      <c r="AL11" s="3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7" customHeight="1" x14ac:dyDescent="0.15">
      <c r="A12" s="1"/>
      <c r="B12" s="6" t="s">
        <v>25</v>
      </c>
      <c r="C12" s="1"/>
      <c r="D12" s="15">
        <f>Einstellungen!D12</f>
        <v>0</v>
      </c>
      <c r="E12" s="99"/>
      <c r="F12" s="81"/>
      <c r="G12" s="81"/>
      <c r="H12" s="65"/>
      <c r="I12" s="65"/>
      <c r="J12" s="65"/>
      <c r="K12" s="65"/>
      <c r="L12" s="65"/>
      <c r="M12" s="81"/>
      <c r="N12" s="81"/>
      <c r="O12" s="65"/>
      <c r="P12" s="65"/>
      <c r="Q12" s="65"/>
      <c r="R12" s="65"/>
      <c r="S12" s="65"/>
      <c r="T12" s="81"/>
      <c r="U12" s="81"/>
      <c r="V12" s="65"/>
      <c r="W12" s="65"/>
      <c r="X12" s="65"/>
      <c r="Y12" s="65"/>
      <c r="Z12" s="65"/>
      <c r="AA12" s="81"/>
      <c r="AB12" s="81"/>
      <c r="AC12" s="65"/>
      <c r="AD12" s="65"/>
      <c r="AE12" s="65"/>
      <c r="AF12" s="65"/>
      <c r="AG12" s="65"/>
      <c r="AH12" s="81"/>
      <c r="AI12" s="28"/>
      <c r="AJ12" s="68">
        <f>Oktober!AL12</f>
        <v>0</v>
      </c>
      <c r="AK12" s="68">
        <f>AJ12-COUNTIF(D12:AH12,"X")-(COUNTIF(D12:AH12,"h")/2)</f>
        <v>0</v>
      </c>
      <c r="AL12" s="31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7" customHeight="1" x14ac:dyDescent="0.15">
      <c r="A13" s="1"/>
      <c r="B13" s="6" t="s">
        <v>27</v>
      </c>
      <c r="C13" s="1"/>
      <c r="D13" s="15">
        <f>Einstellungen!D13</f>
        <v>0</v>
      </c>
      <c r="E13" s="99"/>
      <c r="F13" s="81"/>
      <c r="G13" s="81"/>
      <c r="H13" s="65"/>
      <c r="I13" s="65"/>
      <c r="J13" s="65"/>
      <c r="K13" s="65"/>
      <c r="L13" s="65"/>
      <c r="M13" s="81"/>
      <c r="N13" s="81"/>
      <c r="O13" s="65"/>
      <c r="P13" s="65"/>
      <c r="Q13" s="65"/>
      <c r="R13" s="65"/>
      <c r="S13" s="65"/>
      <c r="T13" s="81"/>
      <c r="U13" s="81"/>
      <c r="V13" s="65"/>
      <c r="W13" s="65"/>
      <c r="X13" s="65"/>
      <c r="Y13" s="65"/>
      <c r="Z13" s="65"/>
      <c r="AA13" s="81"/>
      <c r="AB13" s="81"/>
      <c r="AC13" s="65"/>
      <c r="AD13" s="65"/>
      <c r="AE13" s="65"/>
      <c r="AF13" s="65"/>
      <c r="AG13" s="65"/>
      <c r="AH13" s="81"/>
      <c r="AI13" s="28"/>
      <c r="AJ13" s="68">
        <f>Oktober!AL13</f>
        <v>0</v>
      </c>
      <c r="AK13" s="68">
        <f>AJ13-COUNTIF(D13:AH13,"X")-(COUNTIF(D13:AH13,"h")/2)</f>
        <v>0</v>
      </c>
      <c r="AL13" s="3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7" customHeight="1" x14ac:dyDescent="0.15">
      <c r="A14" s="1"/>
      <c r="B14" s="6" t="s">
        <v>29</v>
      </c>
      <c r="C14" s="1"/>
      <c r="D14" s="15">
        <f>Einstellungen!D14</f>
        <v>0</v>
      </c>
      <c r="E14" s="99"/>
      <c r="F14" s="81"/>
      <c r="G14" s="81"/>
      <c r="H14" s="65"/>
      <c r="I14" s="65"/>
      <c r="J14" s="65"/>
      <c r="K14" s="65"/>
      <c r="L14" s="65"/>
      <c r="M14" s="81"/>
      <c r="N14" s="81"/>
      <c r="O14" s="65"/>
      <c r="P14" s="65"/>
      <c r="Q14" s="65"/>
      <c r="R14" s="65"/>
      <c r="S14" s="65"/>
      <c r="T14" s="81"/>
      <c r="U14" s="81"/>
      <c r="V14" s="65"/>
      <c r="W14" s="65"/>
      <c r="X14" s="65"/>
      <c r="Y14" s="65"/>
      <c r="Z14" s="65"/>
      <c r="AA14" s="81"/>
      <c r="AB14" s="81"/>
      <c r="AC14" s="65"/>
      <c r="AD14" s="65"/>
      <c r="AE14" s="65"/>
      <c r="AF14" s="65"/>
      <c r="AG14" s="65"/>
      <c r="AH14" s="81"/>
      <c r="AI14" s="28"/>
      <c r="AJ14" s="68">
        <f>Oktober!AL14</f>
        <v>0</v>
      </c>
      <c r="AK14" s="68">
        <f>AJ14-COUNTIF(D14:AH14,"X")-(COUNTIF(D14:AH14,"h")/2)</f>
        <v>0</v>
      </c>
      <c r="AL14" s="3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7" customHeight="1" x14ac:dyDescent="0.15">
      <c r="A15" s="1"/>
      <c r="B15" s="6" t="s">
        <v>31</v>
      </c>
      <c r="C15" s="1"/>
      <c r="D15" s="15">
        <f>Einstellungen!D15</f>
        <v>0</v>
      </c>
      <c r="E15" s="99"/>
      <c r="F15" s="82"/>
      <c r="G15" s="82"/>
      <c r="H15" s="65"/>
      <c r="I15" s="65"/>
      <c r="J15" s="65"/>
      <c r="K15" s="65"/>
      <c r="L15" s="65"/>
      <c r="M15" s="82"/>
      <c r="N15" s="82"/>
      <c r="O15" s="65"/>
      <c r="P15" s="65"/>
      <c r="Q15" s="65"/>
      <c r="R15" s="65"/>
      <c r="S15" s="65"/>
      <c r="T15" s="82"/>
      <c r="U15" s="82"/>
      <c r="V15" s="65"/>
      <c r="W15" s="65"/>
      <c r="X15" s="65"/>
      <c r="Y15" s="65"/>
      <c r="Z15" s="65"/>
      <c r="AA15" s="82"/>
      <c r="AB15" s="82"/>
      <c r="AC15" s="65"/>
      <c r="AD15" s="65"/>
      <c r="AE15" s="65"/>
      <c r="AF15" s="65"/>
      <c r="AG15" s="65"/>
      <c r="AH15" s="82"/>
      <c r="AI15" s="28"/>
      <c r="AJ15" s="68">
        <f>Oktober!AL15</f>
        <v>0</v>
      </c>
      <c r="AK15" s="68">
        <f>AJ15-COUNTIF(D15:AH15,"X")-(COUNTIF(D15:AH15,"h")/2)</f>
        <v>0</v>
      </c>
      <c r="AL15" s="3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7" customHeight="1" x14ac:dyDescent="0.15">
      <c r="A16" s="1"/>
      <c r="B16" s="6" t="s">
        <v>33</v>
      </c>
      <c r="C16" s="1"/>
      <c r="D16" s="15">
        <f>Einstellungen!D16</f>
        <v>0</v>
      </c>
      <c r="E16" s="99"/>
      <c r="F16" s="82"/>
      <c r="G16" s="82"/>
      <c r="H16" s="65"/>
      <c r="I16" s="65"/>
      <c r="J16" s="65"/>
      <c r="K16" s="65"/>
      <c r="L16" s="65"/>
      <c r="M16" s="81"/>
      <c r="N16" s="81"/>
      <c r="O16" s="65"/>
      <c r="P16" s="65"/>
      <c r="Q16" s="65"/>
      <c r="R16" s="65"/>
      <c r="S16" s="65"/>
      <c r="T16" s="81"/>
      <c r="U16" s="81"/>
      <c r="V16" s="65"/>
      <c r="W16" s="65"/>
      <c r="X16" s="65"/>
      <c r="Y16" s="65"/>
      <c r="Z16" s="65"/>
      <c r="AA16" s="81"/>
      <c r="AB16" s="81"/>
      <c r="AC16" s="65"/>
      <c r="AD16" s="65"/>
      <c r="AE16" s="65"/>
      <c r="AF16" s="65"/>
      <c r="AG16" s="65"/>
      <c r="AH16" s="81"/>
      <c r="AI16" s="28"/>
      <c r="AJ16" s="68">
        <f>Oktober!AL16</f>
        <v>0</v>
      </c>
      <c r="AK16" s="68">
        <f>AJ16-COUNTIF(D16:AH16,"X")-(COUNTIF(D16:AH16,"h")/2)</f>
        <v>0</v>
      </c>
      <c r="AL16" s="31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7" customHeight="1" x14ac:dyDescent="0.15">
      <c r="A17" s="1"/>
      <c r="B17" s="6" t="s">
        <v>36</v>
      </c>
      <c r="C17" s="1"/>
      <c r="D17" s="15">
        <f>Einstellungen!D17</f>
        <v>0</v>
      </c>
      <c r="E17" s="99"/>
      <c r="F17" s="81"/>
      <c r="G17" s="81"/>
      <c r="H17" s="65"/>
      <c r="I17" s="65"/>
      <c r="J17" s="65"/>
      <c r="K17" s="65"/>
      <c r="L17" s="65"/>
      <c r="M17" s="81"/>
      <c r="N17" s="81"/>
      <c r="O17" s="65"/>
      <c r="P17" s="65"/>
      <c r="Q17" s="65"/>
      <c r="R17" s="65"/>
      <c r="S17" s="65"/>
      <c r="T17" s="81"/>
      <c r="U17" s="81"/>
      <c r="V17" s="65"/>
      <c r="W17" s="65"/>
      <c r="X17" s="65"/>
      <c r="Y17" s="65"/>
      <c r="Z17" s="65"/>
      <c r="AA17" s="81"/>
      <c r="AB17" s="81"/>
      <c r="AC17" s="65"/>
      <c r="AD17" s="65"/>
      <c r="AE17" s="65"/>
      <c r="AF17" s="65"/>
      <c r="AG17" s="65"/>
      <c r="AH17" s="81"/>
      <c r="AI17" s="28"/>
      <c r="AJ17" s="68">
        <f>Oktober!AL17</f>
        <v>0</v>
      </c>
      <c r="AK17" s="68">
        <f>AJ17-COUNTIF(D17:AH17,"X")-(COUNTIF(D17:AH17,"h")/2)</f>
        <v>0</v>
      </c>
      <c r="AL17" s="31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7" customHeight="1" x14ac:dyDescent="0.15">
      <c r="A18" s="1"/>
      <c r="B18" s="32" t="s">
        <v>38</v>
      </c>
      <c r="C18" s="1"/>
      <c r="D18" s="15">
        <f>Einstellungen!D18</f>
        <v>0</v>
      </c>
      <c r="E18" s="99"/>
      <c r="F18" s="81"/>
      <c r="G18" s="81"/>
      <c r="H18" s="65"/>
      <c r="I18" s="65"/>
      <c r="J18" s="65"/>
      <c r="K18" s="65"/>
      <c r="L18" s="65"/>
      <c r="M18" s="81"/>
      <c r="N18" s="81"/>
      <c r="O18" s="65"/>
      <c r="P18" s="65"/>
      <c r="Q18" s="65"/>
      <c r="R18" s="65"/>
      <c r="S18" s="65"/>
      <c r="T18" s="81"/>
      <c r="U18" s="81"/>
      <c r="V18" s="65"/>
      <c r="W18" s="65"/>
      <c r="X18" s="65"/>
      <c r="Y18" s="65"/>
      <c r="Z18" s="65"/>
      <c r="AA18" s="81"/>
      <c r="AB18" s="81"/>
      <c r="AC18" s="65"/>
      <c r="AD18" s="65"/>
      <c r="AE18" s="65"/>
      <c r="AF18" s="65"/>
      <c r="AG18" s="65"/>
      <c r="AH18" s="81"/>
      <c r="AI18" s="28"/>
      <c r="AJ18" s="68">
        <f>Oktober!AL18</f>
        <v>0</v>
      </c>
      <c r="AK18" s="68">
        <f>AJ18-COUNTIF(D18:AH18,"X")-(COUNTIF(D18:AH18,"h")/2)</f>
        <v>0</v>
      </c>
      <c r="AL18" s="31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7" customHeight="1" x14ac:dyDescent="0.15">
      <c r="A19" s="1"/>
      <c r="B19" s="6" t="s">
        <v>39</v>
      </c>
      <c r="C19" s="1"/>
      <c r="D19" s="15">
        <f>Einstellungen!D19</f>
        <v>0</v>
      </c>
      <c r="E19" s="99"/>
      <c r="F19" s="81"/>
      <c r="G19" s="81"/>
      <c r="H19" s="65"/>
      <c r="I19" s="65"/>
      <c r="J19" s="65"/>
      <c r="K19" s="65"/>
      <c r="L19" s="65"/>
      <c r="M19" s="81"/>
      <c r="N19" s="81"/>
      <c r="O19" s="65"/>
      <c r="P19" s="65"/>
      <c r="Q19" s="65"/>
      <c r="R19" s="65"/>
      <c r="S19" s="65"/>
      <c r="T19" s="81"/>
      <c r="U19" s="81"/>
      <c r="V19" s="65"/>
      <c r="W19" s="65"/>
      <c r="X19" s="65"/>
      <c r="Y19" s="65"/>
      <c r="Z19" s="65"/>
      <c r="AA19" s="81"/>
      <c r="AB19" s="82"/>
      <c r="AC19" s="65"/>
      <c r="AD19" s="65"/>
      <c r="AE19" s="65"/>
      <c r="AF19" s="65"/>
      <c r="AG19" s="65"/>
      <c r="AH19" s="82"/>
      <c r="AI19" s="28"/>
      <c r="AJ19" s="68">
        <f>Oktober!AL19</f>
        <v>0</v>
      </c>
      <c r="AK19" s="68">
        <f>AJ19-COUNTIF(D19:AH19,"X")-(COUNTIF(D19:AH19,"h")/2)</f>
        <v>0</v>
      </c>
      <c r="AL19" s="31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7" customHeight="1" x14ac:dyDescent="0.15">
      <c r="A20" s="1"/>
      <c r="B20" s="11" t="s">
        <v>14</v>
      </c>
      <c r="C20" s="1"/>
      <c r="D20" s="15">
        <f>Einstellungen!D20</f>
        <v>0</v>
      </c>
      <c r="E20" s="99"/>
      <c r="F20" s="82"/>
      <c r="G20" s="82"/>
      <c r="H20" s="65"/>
      <c r="I20" s="65"/>
      <c r="J20" s="65"/>
      <c r="K20" s="65"/>
      <c r="L20" s="65"/>
      <c r="M20" s="81"/>
      <c r="N20" s="81"/>
      <c r="O20" s="65"/>
      <c r="P20" s="65"/>
      <c r="Q20" s="65"/>
      <c r="R20" s="65"/>
      <c r="S20" s="65"/>
      <c r="T20" s="81"/>
      <c r="U20" s="81"/>
      <c r="V20" s="65"/>
      <c r="W20" s="65"/>
      <c r="X20" s="65"/>
      <c r="Y20" s="65"/>
      <c r="Z20" s="65"/>
      <c r="AA20" s="81"/>
      <c r="AB20" s="81"/>
      <c r="AC20" s="65"/>
      <c r="AD20" s="65"/>
      <c r="AE20" s="65"/>
      <c r="AF20" s="65"/>
      <c r="AG20" s="65"/>
      <c r="AH20" s="81"/>
      <c r="AI20" s="28"/>
      <c r="AJ20" s="68">
        <f>Oktober!AL20</f>
        <v>0</v>
      </c>
      <c r="AK20" s="68">
        <f>AJ20-COUNTIF(D20:AH20,"X")-(COUNTIF(D20:AH20,"h")/2)</f>
        <v>0</v>
      </c>
      <c r="AL20" s="31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7" customHeight="1" x14ac:dyDescent="0.15">
      <c r="A21" s="1"/>
      <c r="B21" s="36" t="s">
        <v>59</v>
      </c>
      <c r="C21" s="1"/>
      <c r="D21" s="15">
        <f>Einstellungen!D21</f>
        <v>0</v>
      </c>
      <c r="E21" s="99"/>
      <c r="F21" s="82"/>
      <c r="G21" s="82"/>
      <c r="H21" s="65"/>
      <c r="I21" s="65"/>
      <c r="J21" s="65"/>
      <c r="K21" s="65"/>
      <c r="L21" s="65"/>
      <c r="M21" s="81"/>
      <c r="N21" s="81"/>
      <c r="O21" s="65"/>
      <c r="P21" s="65"/>
      <c r="Q21" s="65"/>
      <c r="R21" s="65"/>
      <c r="S21" s="65"/>
      <c r="T21" s="82"/>
      <c r="U21" s="82"/>
      <c r="V21" s="65"/>
      <c r="W21" s="65"/>
      <c r="X21" s="65"/>
      <c r="Y21" s="65"/>
      <c r="Z21" s="65"/>
      <c r="AA21" s="81"/>
      <c r="AB21" s="81"/>
      <c r="AC21" s="65"/>
      <c r="AD21" s="65"/>
      <c r="AE21" s="65"/>
      <c r="AF21" s="65"/>
      <c r="AG21" s="65"/>
      <c r="AH21" s="81"/>
      <c r="AI21" s="28"/>
      <c r="AJ21" s="68">
        <f>Oktober!AL21</f>
        <v>0</v>
      </c>
      <c r="AK21" s="68">
        <f>AJ21-COUNTIF(D21:AH21,"X")-(COUNTIF(D21:AH21,"h")/2)</f>
        <v>0</v>
      </c>
      <c r="AL21" s="31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7" customHeight="1" x14ac:dyDescent="0.15">
      <c r="A22" s="1"/>
      <c r="C22" s="1"/>
      <c r="D22" s="15">
        <f>Einstellungen!D22</f>
        <v>0</v>
      </c>
      <c r="E22" s="99"/>
      <c r="F22" s="81"/>
      <c r="G22" s="81"/>
      <c r="H22" s="65"/>
      <c r="I22" s="65"/>
      <c r="J22" s="65"/>
      <c r="K22" s="65"/>
      <c r="L22" s="65"/>
      <c r="M22" s="82"/>
      <c r="N22" s="82"/>
      <c r="O22" s="65"/>
      <c r="P22" s="65"/>
      <c r="Q22" s="65"/>
      <c r="R22" s="65"/>
      <c r="S22" s="65"/>
      <c r="T22" s="81"/>
      <c r="U22" s="81"/>
      <c r="V22" s="65"/>
      <c r="W22" s="65"/>
      <c r="X22" s="65"/>
      <c r="Y22" s="65"/>
      <c r="Z22" s="65"/>
      <c r="AA22" s="81"/>
      <c r="AB22" s="81"/>
      <c r="AC22" s="65"/>
      <c r="AD22" s="65"/>
      <c r="AE22" s="65"/>
      <c r="AF22" s="65"/>
      <c r="AG22" s="65"/>
      <c r="AH22" s="81"/>
      <c r="AI22" s="28"/>
      <c r="AJ22" s="68">
        <f>Oktober!AL22</f>
        <v>0</v>
      </c>
      <c r="AK22" s="68">
        <f>AJ22-COUNTIF(D22:AH22,"X")-(COUNTIF(D22:AH22,"h")/2)</f>
        <v>0</v>
      </c>
      <c r="AL22" s="31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" customHeight="1" x14ac:dyDescent="0.15">
      <c r="A23" s="1"/>
      <c r="B23" s="1"/>
      <c r="C23" s="1"/>
      <c r="D23" s="15">
        <f>Einstellungen!D23</f>
        <v>0</v>
      </c>
      <c r="E23" s="99"/>
      <c r="F23" s="81"/>
      <c r="G23" s="81"/>
      <c r="H23" s="65"/>
      <c r="I23" s="65"/>
      <c r="J23" s="65"/>
      <c r="K23" s="65"/>
      <c r="L23" s="65"/>
      <c r="M23" s="81"/>
      <c r="N23" s="81"/>
      <c r="O23" s="65"/>
      <c r="P23" s="65"/>
      <c r="Q23" s="65"/>
      <c r="R23" s="65"/>
      <c r="S23" s="65"/>
      <c r="T23" s="81"/>
      <c r="U23" s="81"/>
      <c r="V23" s="65"/>
      <c r="W23" s="65"/>
      <c r="X23" s="65"/>
      <c r="Y23" s="65"/>
      <c r="Z23" s="65"/>
      <c r="AA23" s="81"/>
      <c r="AB23" s="82"/>
      <c r="AC23" s="65"/>
      <c r="AD23" s="65"/>
      <c r="AE23" s="65"/>
      <c r="AF23" s="65"/>
      <c r="AG23" s="65"/>
      <c r="AH23" s="82"/>
      <c r="AI23" s="28"/>
      <c r="AJ23" s="68">
        <f>Oktober!AL23</f>
        <v>0</v>
      </c>
      <c r="AK23" s="68">
        <f>AJ23-COUNTIF(D23:AH23,"X")-(COUNTIF(D23:AH23,"h")/2)</f>
        <v>0</v>
      </c>
      <c r="AL23" s="31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7" customHeight="1" x14ac:dyDescent="0.15">
      <c r="A24" s="1"/>
      <c r="B24" s="1"/>
      <c r="C24" s="1"/>
      <c r="D24" s="15">
        <f>Einstellungen!D24</f>
        <v>0</v>
      </c>
      <c r="E24" s="99"/>
      <c r="F24" s="81"/>
      <c r="G24" s="81"/>
      <c r="H24" s="65"/>
      <c r="I24" s="65"/>
      <c r="J24" s="65"/>
      <c r="K24" s="65"/>
      <c r="L24" s="65"/>
      <c r="M24" s="81"/>
      <c r="N24" s="81"/>
      <c r="O24" s="65"/>
      <c r="P24" s="65"/>
      <c r="Q24" s="65"/>
      <c r="R24" s="65"/>
      <c r="S24" s="65"/>
      <c r="T24" s="81"/>
      <c r="U24" s="81"/>
      <c r="V24" s="65"/>
      <c r="W24" s="65"/>
      <c r="X24" s="65"/>
      <c r="Y24" s="65"/>
      <c r="Z24" s="65"/>
      <c r="AA24" s="81"/>
      <c r="AB24" s="81"/>
      <c r="AC24" s="65"/>
      <c r="AD24" s="65"/>
      <c r="AE24" s="65"/>
      <c r="AF24" s="65"/>
      <c r="AG24" s="65"/>
      <c r="AH24" s="81"/>
      <c r="AI24" s="28"/>
      <c r="AJ24" s="68">
        <f>Oktober!AL24</f>
        <v>0</v>
      </c>
      <c r="AK24" s="68">
        <f>AJ24-COUNTIF(D24:AH24,"X")-(COUNTIF(D24:AH24,"h")/2)</f>
        <v>0</v>
      </c>
      <c r="AL24" s="31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7" customHeight="1" x14ac:dyDescent="0.15">
      <c r="A25" s="1"/>
      <c r="B25" s="1"/>
      <c r="C25" s="1"/>
      <c r="D25" s="15">
        <f>Einstellungen!D25</f>
        <v>0</v>
      </c>
      <c r="E25" s="100"/>
      <c r="F25" s="82"/>
      <c r="G25" s="82"/>
      <c r="H25" s="65"/>
      <c r="I25" s="65"/>
      <c r="J25" s="65"/>
      <c r="K25" s="65"/>
      <c r="L25" s="67"/>
      <c r="M25" s="81"/>
      <c r="N25" s="81"/>
      <c r="O25" s="65"/>
      <c r="P25" s="65"/>
      <c r="Q25" s="65"/>
      <c r="R25" s="65"/>
      <c r="S25" s="67"/>
      <c r="T25" s="81"/>
      <c r="U25" s="81"/>
      <c r="V25" s="65"/>
      <c r="W25" s="65"/>
      <c r="X25" s="65"/>
      <c r="Y25" s="65"/>
      <c r="Z25" s="67"/>
      <c r="AA25" s="81"/>
      <c r="AB25" s="88"/>
      <c r="AC25" s="65"/>
      <c r="AD25" s="65"/>
      <c r="AE25" s="65"/>
      <c r="AF25" s="65"/>
      <c r="AG25" s="67"/>
      <c r="AH25" s="88"/>
      <c r="AI25" s="28"/>
      <c r="AJ25" s="68">
        <f>Oktober!AL25</f>
        <v>0</v>
      </c>
      <c r="AK25" s="68">
        <f>AJ25-COUNTIF(D25:AH25,"X")-(COUNTIF(D25:AH25,"h")/2)</f>
        <v>0</v>
      </c>
      <c r="AL25" s="31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7" customHeight="1" x14ac:dyDescent="0.15">
      <c r="A26" s="3"/>
      <c r="B26" s="3"/>
      <c r="C26" s="3"/>
      <c r="D26" s="33" t="s">
        <v>57</v>
      </c>
      <c r="E26" s="101" t="s">
        <v>40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31"/>
      <c r="AJ26" s="34"/>
      <c r="AK26" s="3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5"/>
      <c r="AK34" s="6"/>
      <c r="AL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J4:AK4"/>
  </mergeCells>
  <conditionalFormatting sqref="D6:D25">
    <cfRule type="cellIs" dxfId="22" priority="160" operator="equal">
      <formula>0</formula>
    </cfRule>
  </conditionalFormatting>
  <conditionalFormatting sqref="E6:AH25">
    <cfRule type="expression" dxfId="21" priority="1">
      <formula>E$25="F"</formula>
    </cfRule>
    <cfRule type="containsText" dxfId="20" priority="2" operator="containsText" text="X">
      <formula>NOT(ISERROR(SEARCH(("X"),(E6))))</formula>
    </cfRule>
    <cfRule type="containsText" dxfId="19" priority="3" operator="containsText" text="h">
      <formula>NOT(ISERROR(SEARCH("h",E6)))</formula>
    </cfRule>
    <cfRule type="expression" dxfId="18" priority="4">
      <formula>E$26="F"</formula>
    </cfRule>
  </conditionalFormatting>
  <conditionalFormatting sqref="E26:AH26">
    <cfRule type="containsText" dxfId="17" priority="116" operator="containsText" text="F">
      <formula>NOT(ISERROR(SEARCH("F",E26)))</formula>
    </cfRule>
  </conditionalFormatting>
  <conditionalFormatting sqref="E27:AH47">
    <cfRule type="containsText" dxfId="16" priority="156" operator="containsText" text="X">
      <formula>NOT(ISERROR(SEARCH(("X"),(E27))))</formula>
    </cfRule>
  </conditionalFormatting>
  <conditionalFormatting sqref="AJ6:AK25">
    <cfRule type="cellIs" dxfId="15" priority="159" operator="equal">
      <formula>0</formula>
    </cfRule>
  </conditionalFormatting>
  <hyperlinks>
    <hyperlink ref="B7" location="Einstellungen!A1" display="Einstellungen" xr:uid="{00000000-0004-0000-0B00-000000000000}"/>
    <hyperlink ref="B8" location="Januar!A1" display="Januar" xr:uid="{00000000-0004-0000-0B00-000001000000}"/>
    <hyperlink ref="B9" location="Februar!A1" display="Februar" xr:uid="{00000000-0004-0000-0B00-000002000000}"/>
    <hyperlink ref="B10" location="März!A1" display="März" xr:uid="{00000000-0004-0000-0B00-000003000000}"/>
    <hyperlink ref="B11" location="April!A1" display="April" xr:uid="{00000000-0004-0000-0B00-000004000000}"/>
    <hyperlink ref="B12" location="Mai!A1" display="Mai" xr:uid="{00000000-0004-0000-0B00-000005000000}"/>
    <hyperlink ref="B13" location="Juni!A1" display="Juni" xr:uid="{00000000-0004-0000-0B00-000006000000}"/>
    <hyperlink ref="B14" location="Juli!A1" display="Juli" xr:uid="{00000000-0004-0000-0B00-000007000000}"/>
    <hyperlink ref="B15" location="August!A1" display="August" xr:uid="{00000000-0004-0000-0B00-000008000000}"/>
    <hyperlink ref="B16" location="September!A1" display="September" xr:uid="{00000000-0004-0000-0B00-000009000000}"/>
    <hyperlink ref="B17" location="Oktober!A1" display="Oktober" xr:uid="{00000000-0004-0000-0B00-00000A000000}"/>
    <hyperlink ref="B18" location="November!A1" display="November" xr:uid="{00000000-0004-0000-0B00-00000B000000}"/>
    <hyperlink ref="B19" location="Dezember!A1" display="Dezember" xr:uid="{00000000-0004-0000-0B00-00000C000000}"/>
    <hyperlink ref="B21" location="'Jahresübersicht 2021'!A1" display="Jahresübersicht 2021" xr:uid="{00000000-0004-0000-0B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F1000"/>
  <sheetViews>
    <sheetView workbookViewId="0">
      <selection activeCell="AB9" sqref="AB9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72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81"/>
      <c r="F6" s="65"/>
      <c r="G6" s="65"/>
      <c r="H6" s="65"/>
      <c r="I6" s="65"/>
      <c r="J6" s="65"/>
      <c r="K6" s="81"/>
      <c r="L6" s="81"/>
      <c r="M6" s="65"/>
      <c r="N6" s="65"/>
      <c r="O6" s="65"/>
      <c r="P6" s="65"/>
      <c r="Q6" s="65"/>
      <c r="R6" s="81"/>
      <c r="S6" s="81"/>
      <c r="T6" s="65"/>
      <c r="U6" s="65"/>
      <c r="V6" s="65"/>
      <c r="W6" s="65"/>
      <c r="X6" s="65"/>
      <c r="Y6" s="81"/>
      <c r="Z6" s="81"/>
      <c r="AA6" s="65"/>
      <c r="AB6" s="65"/>
      <c r="AC6" s="99"/>
      <c r="AD6" s="99"/>
      <c r="AE6" s="65"/>
      <c r="AF6" s="81"/>
      <c r="AG6" s="81"/>
      <c r="AH6" s="65"/>
      <c r="AI6" s="65"/>
      <c r="AJ6" s="28"/>
      <c r="AK6" s="68">
        <f>November!AK6</f>
        <v>31</v>
      </c>
      <c r="AL6" s="68">
        <f t="shared" ref="AL6" si="0"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81"/>
      <c r="F7" s="65"/>
      <c r="G7" s="65"/>
      <c r="H7" s="65"/>
      <c r="I7" s="65"/>
      <c r="J7" s="67"/>
      <c r="K7" s="81"/>
      <c r="L7" s="81"/>
      <c r="M7" s="65"/>
      <c r="N7" s="65"/>
      <c r="O7" s="65"/>
      <c r="P7" s="65"/>
      <c r="Q7" s="67"/>
      <c r="R7" s="81"/>
      <c r="S7" s="81"/>
      <c r="T7" s="65"/>
      <c r="U7" s="65"/>
      <c r="V7" s="65"/>
      <c r="W7" s="65"/>
      <c r="X7" s="67"/>
      <c r="Y7" s="81"/>
      <c r="Z7" s="81"/>
      <c r="AA7" s="65"/>
      <c r="AB7" s="65"/>
      <c r="AC7" s="100"/>
      <c r="AD7" s="100"/>
      <c r="AE7" s="67"/>
      <c r="AF7" s="81"/>
      <c r="AG7" s="81"/>
      <c r="AH7" s="65"/>
      <c r="AI7" s="65"/>
      <c r="AJ7" s="28"/>
      <c r="AK7" s="68">
        <f>November!AK7</f>
        <v>29.5</v>
      </c>
      <c r="AL7" s="68">
        <f t="shared" ref="AL7:AL25" si="1">AK7-COUNTIF(E7:AI7,"X")-(COUNTIF(E7:AI7,"h")/2)</f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81"/>
      <c r="F8" s="65"/>
      <c r="G8" s="65"/>
      <c r="H8" s="65"/>
      <c r="I8" s="65"/>
      <c r="J8" s="65"/>
      <c r="K8" s="81"/>
      <c r="L8" s="81"/>
      <c r="M8" s="65"/>
      <c r="N8" s="65"/>
      <c r="O8" s="65"/>
      <c r="P8" s="65"/>
      <c r="Q8" s="65"/>
      <c r="R8" s="81"/>
      <c r="S8" s="81"/>
      <c r="T8" s="65"/>
      <c r="U8" s="65"/>
      <c r="V8" s="65"/>
      <c r="W8" s="65"/>
      <c r="X8" s="65"/>
      <c r="Y8" s="81"/>
      <c r="Z8" s="81"/>
      <c r="AA8" s="65"/>
      <c r="AB8" s="65"/>
      <c r="AC8" s="99"/>
      <c r="AD8" s="99"/>
      <c r="AE8" s="65"/>
      <c r="AF8" s="81"/>
      <c r="AG8" s="81"/>
      <c r="AH8" s="65"/>
      <c r="AI8" s="65"/>
      <c r="AJ8" s="28"/>
      <c r="AK8" s="68">
        <f>November!AK8</f>
        <v>0</v>
      </c>
      <c r="AL8" s="68">
        <f t="shared" si="1"/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82"/>
      <c r="F9" s="65"/>
      <c r="G9" s="65"/>
      <c r="H9" s="65"/>
      <c r="I9" s="65"/>
      <c r="J9" s="65"/>
      <c r="K9" s="81"/>
      <c r="L9" s="81"/>
      <c r="M9" s="65"/>
      <c r="N9" s="65"/>
      <c r="O9" s="65"/>
      <c r="P9" s="65"/>
      <c r="Q9" s="65"/>
      <c r="R9" s="81"/>
      <c r="S9" s="81"/>
      <c r="T9" s="65"/>
      <c r="U9" s="65"/>
      <c r="V9" s="65"/>
      <c r="W9" s="65"/>
      <c r="X9" s="65"/>
      <c r="Y9" s="81"/>
      <c r="Z9" s="81"/>
      <c r="AA9" s="65"/>
      <c r="AB9" s="65"/>
      <c r="AC9" s="99"/>
      <c r="AD9" s="99"/>
      <c r="AE9" s="65"/>
      <c r="AF9" s="81"/>
      <c r="AG9" s="81"/>
      <c r="AH9" s="65"/>
      <c r="AI9" s="65"/>
      <c r="AJ9" s="28"/>
      <c r="AK9" s="68">
        <f>November!AK9</f>
        <v>0</v>
      </c>
      <c r="AL9" s="68">
        <f t="shared" si="1"/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15">
        <f>Einstellungen!D10</f>
        <v>0</v>
      </c>
      <c r="E10" s="81"/>
      <c r="F10" s="65"/>
      <c r="G10" s="65"/>
      <c r="H10" s="65"/>
      <c r="I10" s="65"/>
      <c r="J10" s="65"/>
      <c r="K10" s="82"/>
      <c r="L10" s="82"/>
      <c r="M10" s="65"/>
      <c r="N10" s="65"/>
      <c r="O10" s="65"/>
      <c r="P10" s="65"/>
      <c r="Q10" s="65"/>
      <c r="R10" s="82"/>
      <c r="S10" s="82"/>
      <c r="T10" s="65"/>
      <c r="U10" s="65"/>
      <c r="V10" s="65"/>
      <c r="W10" s="65"/>
      <c r="X10" s="65"/>
      <c r="Y10" s="82"/>
      <c r="Z10" s="82"/>
      <c r="AA10" s="65"/>
      <c r="AB10" s="65"/>
      <c r="AC10" s="99"/>
      <c r="AD10" s="99"/>
      <c r="AE10" s="65"/>
      <c r="AF10" s="82"/>
      <c r="AG10" s="82"/>
      <c r="AH10" s="65"/>
      <c r="AI10" s="65"/>
      <c r="AJ10" s="28"/>
      <c r="AK10" s="68">
        <f>November!AK10</f>
        <v>0</v>
      </c>
      <c r="AL10" s="68">
        <f t="shared" si="1"/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82"/>
      <c r="F11" s="65"/>
      <c r="G11" s="65"/>
      <c r="H11" s="65"/>
      <c r="I11" s="65"/>
      <c r="J11" s="65"/>
      <c r="K11" s="82"/>
      <c r="L11" s="82"/>
      <c r="M11" s="65"/>
      <c r="N11" s="65"/>
      <c r="O11" s="65"/>
      <c r="P11" s="65"/>
      <c r="Q11" s="65"/>
      <c r="R11" s="81"/>
      <c r="S11" s="81"/>
      <c r="T11" s="65"/>
      <c r="U11" s="65"/>
      <c r="V11" s="65"/>
      <c r="W11" s="65"/>
      <c r="X11" s="65"/>
      <c r="Y11" s="81"/>
      <c r="Z11" s="81"/>
      <c r="AA11" s="65"/>
      <c r="AB11" s="65"/>
      <c r="AC11" s="99"/>
      <c r="AD11" s="99"/>
      <c r="AE11" s="65"/>
      <c r="AF11" s="81"/>
      <c r="AG11" s="81"/>
      <c r="AH11" s="65"/>
      <c r="AI11" s="65"/>
      <c r="AJ11" s="28"/>
      <c r="AK11" s="68">
        <f>November!AK11</f>
        <v>0</v>
      </c>
      <c r="AL11" s="68">
        <f t="shared" si="1"/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15">
        <f>Einstellungen!D12</f>
        <v>0</v>
      </c>
      <c r="E12" s="81"/>
      <c r="F12" s="65"/>
      <c r="G12" s="65"/>
      <c r="H12" s="65"/>
      <c r="I12" s="65"/>
      <c r="J12" s="65"/>
      <c r="K12" s="81"/>
      <c r="L12" s="81"/>
      <c r="M12" s="65"/>
      <c r="N12" s="65"/>
      <c r="O12" s="65"/>
      <c r="P12" s="65"/>
      <c r="Q12" s="65"/>
      <c r="R12" s="81"/>
      <c r="S12" s="81"/>
      <c r="T12" s="65"/>
      <c r="U12" s="65"/>
      <c r="V12" s="65"/>
      <c r="W12" s="65"/>
      <c r="X12" s="65"/>
      <c r="Y12" s="81"/>
      <c r="Z12" s="81"/>
      <c r="AA12" s="65"/>
      <c r="AB12" s="65"/>
      <c r="AC12" s="99"/>
      <c r="AD12" s="99"/>
      <c r="AE12" s="65"/>
      <c r="AF12" s="81"/>
      <c r="AG12" s="81"/>
      <c r="AH12" s="65"/>
      <c r="AI12" s="65"/>
      <c r="AJ12" s="28"/>
      <c r="AK12" s="68">
        <f>November!AK12</f>
        <v>0</v>
      </c>
      <c r="AL12" s="68">
        <f t="shared" si="1"/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81"/>
      <c r="F13" s="65"/>
      <c r="G13" s="65"/>
      <c r="H13" s="65"/>
      <c r="I13" s="65"/>
      <c r="J13" s="65"/>
      <c r="K13" s="81"/>
      <c r="L13" s="81"/>
      <c r="M13" s="65"/>
      <c r="N13" s="65"/>
      <c r="O13" s="65"/>
      <c r="P13" s="65"/>
      <c r="Q13" s="65"/>
      <c r="R13" s="81"/>
      <c r="S13" s="81"/>
      <c r="T13" s="65"/>
      <c r="U13" s="65"/>
      <c r="V13" s="65"/>
      <c r="W13" s="65"/>
      <c r="X13" s="65"/>
      <c r="Y13" s="81"/>
      <c r="Z13" s="81"/>
      <c r="AA13" s="65"/>
      <c r="AB13" s="65"/>
      <c r="AC13" s="99"/>
      <c r="AD13" s="99"/>
      <c r="AE13" s="65"/>
      <c r="AF13" s="81"/>
      <c r="AG13" s="81"/>
      <c r="AH13" s="65"/>
      <c r="AI13" s="65"/>
      <c r="AJ13" s="28"/>
      <c r="AK13" s="68">
        <f>November!AK13</f>
        <v>0</v>
      </c>
      <c r="AL13" s="68">
        <f t="shared" si="1"/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15">
        <f>Einstellungen!D14</f>
        <v>0</v>
      </c>
      <c r="E14" s="81"/>
      <c r="F14" s="65"/>
      <c r="G14" s="65"/>
      <c r="H14" s="65"/>
      <c r="I14" s="65"/>
      <c r="J14" s="65"/>
      <c r="K14" s="81"/>
      <c r="L14" s="81"/>
      <c r="M14" s="65"/>
      <c r="N14" s="65"/>
      <c r="O14" s="65"/>
      <c r="P14" s="65"/>
      <c r="Q14" s="65"/>
      <c r="R14" s="81"/>
      <c r="S14" s="81"/>
      <c r="T14" s="65"/>
      <c r="U14" s="65"/>
      <c r="V14" s="65"/>
      <c r="W14" s="65"/>
      <c r="X14" s="65"/>
      <c r="Y14" s="81"/>
      <c r="Z14" s="81"/>
      <c r="AA14" s="65"/>
      <c r="AB14" s="65"/>
      <c r="AC14" s="99"/>
      <c r="AD14" s="99"/>
      <c r="AE14" s="65"/>
      <c r="AF14" s="81"/>
      <c r="AG14" s="81"/>
      <c r="AH14" s="65"/>
      <c r="AI14" s="65"/>
      <c r="AJ14" s="28"/>
      <c r="AK14" s="68">
        <f>November!AK14</f>
        <v>0</v>
      </c>
      <c r="AL14" s="68">
        <f t="shared" si="1"/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15">
        <f>Einstellungen!D15</f>
        <v>0</v>
      </c>
      <c r="E15" s="82"/>
      <c r="F15" s="65"/>
      <c r="G15" s="65"/>
      <c r="H15" s="65"/>
      <c r="I15" s="65"/>
      <c r="J15" s="65"/>
      <c r="K15" s="82"/>
      <c r="L15" s="82"/>
      <c r="M15" s="65"/>
      <c r="N15" s="65"/>
      <c r="O15" s="65"/>
      <c r="P15" s="65"/>
      <c r="Q15" s="65"/>
      <c r="R15" s="82"/>
      <c r="S15" s="82"/>
      <c r="T15" s="65"/>
      <c r="U15" s="65"/>
      <c r="V15" s="65"/>
      <c r="W15" s="65"/>
      <c r="X15" s="65"/>
      <c r="Y15" s="82"/>
      <c r="Z15" s="82"/>
      <c r="AA15" s="65"/>
      <c r="AB15" s="65"/>
      <c r="AC15" s="100"/>
      <c r="AD15" s="100"/>
      <c r="AE15" s="65"/>
      <c r="AF15" s="82"/>
      <c r="AG15" s="82"/>
      <c r="AH15" s="65"/>
      <c r="AI15" s="65"/>
      <c r="AJ15" s="28"/>
      <c r="AK15" s="68">
        <f>November!AK15</f>
        <v>0</v>
      </c>
      <c r="AL15" s="68">
        <f t="shared" si="1"/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81"/>
      <c r="F16" s="65"/>
      <c r="G16" s="65"/>
      <c r="H16" s="65"/>
      <c r="I16" s="65"/>
      <c r="J16" s="65"/>
      <c r="K16" s="82"/>
      <c r="L16" s="82"/>
      <c r="M16" s="65"/>
      <c r="N16" s="65"/>
      <c r="O16" s="65"/>
      <c r="P16" s="65"/>
      <c r="Q16" s="65"/>
      <c r="R16" s="81"/>
      <c r="S16" s="81"/>
      <c r="T16" s="65"/>
      <c r="U16" s="65"/>
      <c r="V16" s="65"/>
      <c r="W16" s="65"/>
      <c r="X16" s="65"/>
      <c r="Y16" s="81"/>
      <c r="Z16" s="81"/>
      <c r="AA16" s="65"/>
      <c r="AB16" s="65"/>
      <c r="AC16" s="99"/>
      <c r="AD16" s="99"/>
      <c r="AE16" s="65"/>
      <c r="AF16" s="81"/>
      <c r="AG16" s="81"/>
      <c r="AH16" s="65"/>
      <c r="AI16" s="65"/>
      <c r="AJ16" s="28"/>
      <c r="AK16" s="68">
        <f>November!AK16</f>
        <v>0</v>
      </c>
      <c r="AL16" s="68">
        <f t="shared" si="1"/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15">
        <f>Einstellungen!D17</f>
        <v>0</v>
      </c>
      <c r="E17" s="81"/>
      <c r="F17" s="65"/>
      <c r="G17" s="65"/>
      <c r="H17" s="65"/>
      <c r="I17" s="65"/>
      <c r="J17" s="65"/>
      <c r="K17" s="81"/>
      <c r="L17" s="81"/>
      <c r="M17" s="65"/>
      <c r="N17" s="65"/>
      <c r="O17" s="65"/>
      <c r="P17" s="65"/>
      <c r="Q17" s="65"/>
      <c r="R17" s="81"/>
      <c r="S17" s="81"/>
      <c r="T17" s="65"/>
      <c r="U17" s="65"/>
      <c r="V17" s="65"/>
      <c r="W17" s="65"/>
      <c r="X17" s="65"/>
      <c r="Y17" s="81"/>
      <c r="Z17" s="81"/>
      <c r="AA17" s="65"/>
      <c r="AB17" s="65"/>
      <c r="AC17" s="99"/>
      <c r="AD17" s="99"/>
      <c r="AE17" s="65"/>
      <c r="AF17" s="81"/>
      <c r="AG17" s="81"/>
      <c r="AH17" s="65"/>
      <c r="AI17" s="65"/>
      <c r="AJ17" s="28"/>
      <c r="AK17" s="68">
        <f>November!AK17</f>
        <v>0</v>
      </c>
      <c r="AL17" s="68">
        <f t="shared" si="1"/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81"/>
      <c r="F18" s="65"/>
      <c r="G18" s="65"/>
      <c r="H18" s="65"/>
      <c r="I18" s="65"/>
      <c r="J18" s="65"/>
      <c r="K18" s="81"/>
      <c r="L18" s="81"/>
      <c r="M18" s="65"/>
      <c r="N18" s="65"/>
      <c r="O18" s="65"/>
      <c r="P18" s="65"/>
      <c r="Q18" s="65"/>
      <c r="R18" s="81"/>
      <c r="S18" s="81"/>
      <c r="T18" s="65"/>
      <c r="U18" s="65"/>
      <c r="V18" s="65"/>
      <c r="W18" s="65"/>
      <c r="X18" s="65"/>
      <c r="Y18" s="81"/>
      <c r="Z18" s="81"/>
      <c r="AA18" s="65"/>
      <c r="AB18" s="65"/>
      <c r="AC18" s="99"/>
      <c r="AD18" s="99"/>
      <c r="AE18" s="65"/>
      <c r="AF18" s="81"/>
      <c r="AG18" s="81"/>
      <c r="AH18" s="65"/>
      <c r="AI18" s="65"/>
      <c r="AJ18" s="28"/>
      <c r="AK18" s="68">
        <f>November!AK18</f>
        <v>0</v>
      </c>
      <c r="AL18" s="68">
        <f t="shared" si="1"/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32" t="s">
        <v>39</v>
      </c>
      <c r="C19" s="1"/>
      <c r="D19" s="15">
        <f>Einstellungen!D19</f>
        <v>0</v>
      </c>
      <c r="E19" s="82"/>
      <c r="F19" s="65"/>
      <c r="G19" s="65"/>
      <c r="H19" s="65"/>
      <c r="I19" s="65"/>
      <c r="J19" s="65"/>
      <c r="K19" s="81"/>
      <c r="L19" s="81"/>
      <c r="M19" s="65"/>
      <c r="N19" s="65"/>
      <c r="O19" s="65"/>
      <c r="P19" s="65"/>
      <c r="Q19" s="65"/>
      <c r="R19" s="81"/>
      <c r="S19" s="81"/>
      <c r="T19" s="65"/>
      <c r="U19" s="65"/>
      <c r="V19" s="65"/>
      <c r="W19" s="65"/>
      <c r="X19" s="65"/>
      <c r="Y19" s="81"/>
      <c r="Z19" s="81"/>
      <c r="AA19" s="65"/>
      <c r="AB19" s="65"/>
      <c r="AC19" s="99"/>
      <c r="AD19" s="99"/>
      <c r="AE19" s="65"/>
      <c r="AF19" s="81"/>
      <c r="AG19" s="81"/>
      <c r="AH19" s="65"/>
      <c r="AI19" s="65"/>
      <c r="AJ19" s="28"/>
      <c r="AK19" s="68">
        <f>November!AK19</f>
        <v>0</v>
      </c>
      <c r="AL19" s="68">
        <f t="shared" si="1"/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81"/>
      <c r="F20" s="65"/>
      <c r="G20" s="65"/>
      <c r="H20" s="65"/>
      <c r="I20" s="65"/>
      <c r="J20" s="65"/>
      <c r="K20" s="82"/>
      <c r="L20" s="82"/>
      <c r="M20" s="65"/>
      <c r="N20" s="65"/>
      <c r="O20" s="65"/>
      <c r="P20" s="65"/>
      <c r="Q20" s="65"/>
      <c r="R20" s="81"/>
      <c r="S20" s="81"/>
      <c r="T20" s="65"/>
      <c r="U20" s="65"/>
      <c r="V20" s="65"/>
      <c r="W20" s="65"/>
      <c r="X20" s="65"/>
      <c r="Y20" s="81"/>
      <c r="Z20" s="81"/>
      <c r="AA20" s="65"/>
      <c r="AB20" s="65"/>
      <c r="AC20" s="99"/>
      <c r="AD20" s="99"/>
      <c r="AE20" s="65"/>
      <c r="AF20" s="81"/>
      <c r="AG20" s="81"/>
      <c r="AH20" s="65"/>
      <c r="AI20" s="65"/>
      <c r="AJ20" s="28"/>
      <c r="AK20" s="68">
        <f>November!AK20</f>
        <v>0</v>
      </c>
      <c r="AL20" s="68">
        <f t="shared" si="1"/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36" t="s">
        <v>59</v>
      </c>
      <c r="C21" s="1"/>
      <c r="D21" s="15">
        <f>Einstellungen!D21</f>
        <v>0</v>
      </c>
      <c r="E21" s="82"/>
      <c r="F21" s="65"/>
      <c r="G21" s="65"/>
      <c r="H21" s="65"/>
      <c r="I21" s="65"/>
      <c r="J21" s="65"/>
      <c r="K21" s="82"/>
      <c r="L21" s="82"/>
      <c r="M21" s="65"/>
      <c r="N21" s="65"/>
      <c r="O21" s="65"/>
      <c r="P21" s="65"/>
      <c r="Q21" s="65"/>
      <c r="R21" s="82"/>
      <c r="S21" s="82"/>
      <c r="T21" s="65"/>
      <c r="U21" s="65"/>
      <c r="V21" s="65"/>
      <c r="W21" s="65"/>
      <c r="X21" s="65"/>
      <c r="Y21" s="82"/>
      <c r="Z21" s="82"/>
      <c r="AA21" s="65"/>
      <c r="AB21" s="65"/>
      <c r="AC21" s="99"/>
      <c r="AD21" s="99"/>
      <c r="AE21" s="65"/>
      <c r="AF21" s="82"/>
      <c r="AG21" s="82"/>
      <c r="AH21" s="65"/>
      <c r="AI21" s="65"/>
      <c r="AJ21" s="28"/>
      <c r="AK21" s="68">
        <f>November!AK21</f>
        <v>0</v>
      </c>
      <c r="AL21" s="68">
        <f t="shared" si="1"/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81"/>
      <c r="F22" s="65"/>
      <c r="G22" s="65"/>
      <c r="H22" s="65"/>
      <c r="I22" s="65"/>
      <c r="J22" s="65"/>
      <c r="K22" s="81"/>
      <c r="L22" s="81"/>
      <c r="M22" s="65"/>
      <c r="N22" s="65"/>
      <c r="O22" s="65"/>
      <c r="P22" s="65"/>
      <c r="Q22" s="65"/>
      <c r="R22" s="81"/>
      <c r="S22" s="81"/>
      <c r="T22" s="65"/>
      <c r="U22" s="65"/>
      <c r="V22" s="65"/>
      <c r="W22" s="65"/>
      <c r="X22" s="65"/>
      <c r="Y22" s="81"/>
      <c r="Z22" s="81"/>
      <c r="AA22" s="65"/>
      <c r="AB22" s="65"/>
      <c r="AC22" s="99"/>
      <c r="AD22" s="99"/>
      <c r="AE22" s="65"/>
      <c r="AF22" s="81"/>
      <c r="AG22" s="81"/>
      <c r="AH22" s="65"/>
      <c r="AI22" s="65"/>
      <c r="AJ22" s="28"/>
      <c r="AK22" s="68">
        <f>November!AK22</f>
        <v>0</v>
      </c>
      <c r="AL22" s="68">
        <f t="shared" si="1"/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81"/>
      <c r="F23" s="65"/>
      <c r="G23" s="65"/>
      <c r="H23" s="65"/>
      <c r="I23" s="65"/>
      <c r="J23" s="65"/>
      <c r="K23" s="81"/>
      <c r="L23" s="81"/>
      <c r="M23" s="65"/>
      <c r="N23" s="65"/>
      <c r="O23" s="65"/>
      <c r="P23" s="65"/>
      <c r="Q23" s="65"/>
      <c r="R23" s="81"/>
      <c r="S23" s="81"/>
      <c r="T23" s="65"/>
      <c r="U23" s="65"/>
      <c r="V23" s="65"/>
      <c r="W23" s="65"/>
      <c r="X23" s="65"/>
      <c r="Y23" s="81"/>
      <c r="Z23" s="81"/>
      <c r="AA23" s="65"/>
      <c r="AB23" s="65"/>
      <c r="AC23" s="100"/>
      <c r="AD23" s="100"/>
      <c r="AE23" s="65"/>
      <c r="AF23" s="81"/>
      <c r="AG23" s="81"/>
      <c r="AH23" s="65"/>
      <c r="AI23" s="65"/>
      <c r="AJ23" s="28"/>
      <c r="AK23" s="68">
        <f>November!AK23</f>
        <v>0</v>
      </c>
      <c r="AL23" s="68">
        <f t="shared" si="1"/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81"/>
      <c r="F24" s="65"/>
      <c r="G24" s="65"/>
      <c r="H24" s="65"/>
      <c r="I24" s="65"/>
      <c r="J24" s="65"/>
      <c r="K24" s="81"/>
      <c r="L24" s="81"/>
      <c r="M24" s="65"/>
      <c r="N24" s="65"/>
      <c r="O24" s="65"/>
      <c r="P24" s="65"/>
      <c r="Q24" s="65"/>
      <c r="R24" s="81"/>
      <c r="S24" s="81"/>
      <c r="T24" s="65"/>
      <c r="U24" s="65"/>
      <c r="V24" s="65"/>
      <c r="W24" s="65"/>
      <c r="X24" s="65"/>
      <c r="Y24" s="81"/>
      <c r="Z24" s="81"/>
      <c r="AA24" s="65"/>
      <c r="AB24" s="65"/>
      <c r="AC24" s="99"/>
      <c r="AD24" s="99"/>
      <c r="AE24" s="65"/>
      <c r="AF24" s="81"/>
      <c r="AG24" s="81"/>
      <c r="AH24" s="65"/>
      <c r="AI24" s="65"/>
      <c r="AJ24" s="28"/>
      <c r="AK24" s="68">
        <f>November!AK24</f>
        <v>0</v>
      </c>
      <c r="AL24" s="68">
        <f t="shared" si="1"/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82"/>
      <c r="F25" s="65"/>
      <c r="G25" s="65"/>
      <c r="H25" s="65"/>
      <c r="I25" s="65"/>
      <c r="J25" s="67"/>
      <c r="K25" s="82"/>
      <c r="L25" s="82"/>
      <c r="M25" s="65"/>
      <c r="N25" s="65"/>
      <c r="O25" s="65"/>
      <c r="P25" s="65"/>
      <c r="Q25" s="67"/>
      <c r="R25" s="81"/>
      <c r="S25" s="81"/>
      <c r="T25" s="65"/>
      <c r="U25" s="65"/>
      <c r="V25" s="65"/>
      <c r="W25" s="65"/>
      <c r="X25" s="67"/>
      <c r="Y25" s="81"/>
      <c r="Z25" s="81"/>
      <c r="AA25" s="65"/>
      <c r="AB25" s="65"/>
      <c r="AC25" s="99"/>
      <c r="AD25" s="99"/>
      <c r="AE25" s="67"/>
      <c r="AF25" s="81"/>
      <c r="AG25" s="81"/>
      <c r="AH25" s="65"/>
      <c r="AI25" s="65"/>
      <c r="AJ25" s="28"/>
      <c r="AK25" s="68">
        <f>November!AK25</f>
        <v>0</v>
      </c>
      <c r="AL25" s="68">
        <f t="shared" si="1"/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101" t="s">
        <v>40</v>
      </c>
      <c r="AD26" s="101" t="s">
        <v>40</v>
      </c>
      <c r="AE26" s="89"/>
      <c r="AF26" s="89"/>
      <c r="AG26" s="89"/>
      <c r="AH26" s="89"/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14" priority="176" operator="equal">
      <formula>0</formula>
    </cfRule>
  </conditionalFormatting>
  <conditionalFormatting sqref="E6:AI25">
    <cfRule type="expression" dxfId="13" priority="5">
      <formula>E$25="F"</formula>
    </cfRule>
    <cfRule type="containsText" dxfId="12" priority="6" operator="containsText" text="X">
      <formula>NOT(ISERROR(SEARCH(("X"),(E6))))</formula>
    </cfRule>
    <cfRule type="containsText" dxfId="11" priority="7" operator="containsText" text="h">
      <formula>NOT(ISERROR(SEARCH("h",E6)))</formula>
    </cfRule>
    <cfRule type="expression" dxfId="10" priority="8">
      <formula>E$26="F"</formula>
    </cfRule>
  </conditionalFormatting>
  <conditionalFormatting sqref="E26:AI26">
    <cfRule type="containsText" dxfId="9" priority="132" operator="containsText" text="F">
      <formula>NOT(ISERROR(SEARCH("F",E26)))</formula>
    </cfRule>
  </conditionalFormatting>
  <conditionalFormatting sqref="E27:AI47">
    <cfRule type="containsText" dxfId="8" priority="172" operator="containsText" text="X">
      <formula>NOT(ISERROR(SEARCH(("X"),(E27))))</formula>
    </cfRule>
  </conditionalFormatting>
  <conditionalFormatting sqref="AK6:AL25">
    <cfRule type="cellIs" dxfId="7" priority="175" operator="equal">
      <formula>0</formula>
    </cfRule>
  </conditionalFormatting>
  <hyperlinks>
    <hyperlink ref="B7" location="Einstellungen!A1" display="Einstellungen" xr:uid="{00000000-0004-0000-0C00-000000000000}"/>
    <hyperlink ref="B8" location="Januar!A1" display="Januar" xr:uid="{00000000-0004-0000-0C00-000001000000}"/>
    <hyperlink ref="B9" location="Februar!A1" display="Februar" xr:uid="{00000000-0004-0000-0C00-000002000000}"/>
    <hyperlink ref="B10" location="März!A1" display="März" xr:uid="{00000000-0004-0000-0C00-000003000000}"/>
    <hyperlink ref="B11" location="April!A1" display="April" xr:uid="{00000000-0004-0000-0C00-000004000000}"/>
    <hyperlink ref="B12" location="Mai!A1" display="Mai" xr:uid="{00000000-0004-0000-0C00-000005000000}"/>
    <hyperlink ref="B13" location="Juni!A1" display="Juni" xr:uid="{00000000-0004-0000-0C00-000006000000}"/>
    <hyperlink ref="B14" location="Juli!A1" display="Juli" xr:uid="{00000000-0004-0000-0C00-000007000000}"/>
    <hyperlink ref="B15" location="August!A1" display="August" xr:uid="{00000000-0004-0000-0C00-000008000000}"/>
    <hyperlink ref="B16" location="September!A1" display="September" xr:uid="{00000000-0004-0000-0C00-000009000000}"/>
    <hyperlink ref="B17" location="Oktober!A1" display="Oktober" xr:uid="{00000000-0004-0000-0C00-00000A000000}"/>
    <hyperlink ref="B18" location="November!A1" display="November" xr:uid="{00000000-0004-0000-0C00-00000B000000}"/>
    <hyperlink ref="B19" location="Dezember!A1" display="Dezember" xr:uid="{00000000-0004-0000-0C00-00000C000000}"/>
    <hyperlink ref="B21" location="'Jahresübersicht 2021'!A1" display="Jahresübersicht 2019" xr:uid="{00000000-0004-0000-0C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999"/>
  <sheetViews>
    <sheetView tabSelected="1" zoomScale="92" workbookViewId="0">
      <selection activeCell="F10" sqref="F10"/>
    </sheetView>
  </sheetViews>
  <sheetFormatPr baseColWidth="10" defaultColWidth="14.5" defaultRowHeight="15" customHeight="1" x14ac:dyDescent="0.2"/>
  <cols>
    <col min="1" max="1" width="2.5" style="48" customWidth="1"/>
    <col min="2" max="2" width="19.83203125" style="48" customWidth="1"/>
    <col min="3" max="3" width="5.1640625" style="48" customWidth="1"/>
    <col min="4" max="4" width="22.6640625" style="48" customWidth="1"/>
    <col min="5" max="5" width="2.5" style="48" customWidth="1"/>
    <col min="6" max="6" width="16.5" style="48" bestFit="1" customWidth="1"/>
    <col min="7" max="7" width="2.5" style="48" customWidth="1"/>
    <col min="8" max="8" width="12.6640625" style="48" bestFit="1" customWidth="1"/>
    <col min="9" max="9" width="2.5" style="48" customWidth="1"/>
    <col min="10" max="10" width="15" style="48" bestFit="1" customWidth="1"/>
    <col min="11" max="11" width="2.5" style="48" customWidth="1"/>
    <col min="12" max="22" width="4.5" style="48" customWidth="1"/>
    <col min="23" max="23" width="5.5" style="48" customWidth="1"/>
    <col min="24" max="24" width="2.5" style="48" customWidth="1"/>
    <col min="25" max="25" width="16.5" style="48" bestFit="1" customWidth="1"/>
    <col min="26" max="26" width="2.5" style="48" customWidth="1"/>
    <col min="27" max="27" width="24.83203125" style="48" customWidth="1"/>
    <col min="28" max="16384" width="14.5" style="48"/>
  </cols>
  <sheetData>
    <row r="1" spans="1:33" ht="17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47"/>
      <c r="AC1" s="47"/>
      <c r="AD1" s="47"/>
      <c r="AE1" s="47"/>
      <c r="AF1" s="47"/>
      <c r="AG1" s="47"/>
    </row>
    <row r="2" spans="1:33" ht="17" customHeight="1" x14ac:dyDescent="0.2">
      <c r="A2" s="1"/>
      <c r="B2" s="25" t="str">
        <f>Einstellungen!B2</f>
        <v>(bitte ausfüllen)</v>
      </c>
      <c r="C2" s="1"/>
      <c r="D2" s="1"/>
      <c r="E2" s="1"/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  <c r="V2" s="1"/>
      <c r="W2" s="1"/>
      <c r="X2" s="1"/>
      <c r="Y2" s="1"/>
      <c r="Z2" s="3"/>
      <c r="AA2" s="1"/>
      <c r="AB2" s="47"/>
      <c r="AC2" s="47"/>
      <c r="AD2" s="47"/>
      <c r="AE2" s="47"/>
      <c r="AF2" s="47"/>
      <c r="AG2" s="47"/>
    </row>
    <row r="3" spans="1:33" ht="17" customHeight="1" x14ac:dyDescent="0.2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"/>
      <c r="AB3" s="47"/>
      <c r="AC3" s="47"/>
      <c r="AD3" s="47"/>
      <c r="AE3" s="47"/>
      <c r="AF3" s="47"/>
      <c r="AG3" s="47"/>
    </row>
    <row r="4" spans="1:33" ht="17" customHeight="1" thickBot="1" x14ac:dyDescent="0.25">
      <c r="A4" s="1"/>
      <c r="B4" s="1"/>
      <c r="C4" s="1"/>
      <c r="D4" s="4"/>
      <c r="E4" s="1"/>
      <c r="F4" s="9"/>
      <c r="G4" s="1"/>
      <c r="H4" s="9"/>
      <c r="I4" s="1"/>
      <c r="J4" s="2"/>
      <c r="K4" s="1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"/>
      <c r="Y4" s="9"/>
      <c r="Z4" s="3"/>
      <c r="AA4" s="9"/>
      <c r="AB4" s="47"/>
      <c r="AC4" s="47"/>
      <c r="AD4" s="47"/>
      <c r="AE4" s="47"/>
      <c r="AF4" s="47"/>
      <c r="AG4" s="47"/>
    </row>
    <row r="5" spans="1:33" ht="17" customHeight="1" x14ac:dyDescent="0.2">
      <c r="A5" s="13"/>
      <c r="B5" s="59" t="s">
        <v>41</v>
      </c>
      <c r="C5" s="13"/>
      <c r="D5" s="42" t="s">
        <v>2</v>
      </c>
      <c r="E5" s="41"/>
      <c r="F5" s="40" t="s">
        <v>58</v>
      </c>
      <c r="G5" s="41"/>
      <c r="H5" s="40" t="s">
        <v>60</v>
      </c>
      <c r="I5" s="41"/>
      <c r="J5" s="42" t="s">
        <v>4</v>
      </c>
      <c r="K5" s="41"/>
      <c r="L5" s="72" t="s">
        <v>42</v>
      </c>
      <c r="M5" s="72" t="s">
        <v>43</v>
      </c>
      <c r="N5" s="72" t="s">
        <v>44</v>
      </c>
      <c r="O5" s="72" t="s">
        <v>45</v>
      </c>
      <c r="P5" s="72" t="s">
        <v>25</v>
      </c>
      <c r="Q5" s="72" t="s">
        <v>46</v>
      </c>
      <c r="R5" s="72" t="s">
        <v>47</v>
      </c>
      <c r="S5" s="72" t="s">
        <v>48</v>
      </c>
      <c r="T5" s="72" t="s">
        <v>49</v>
      </c>
      <c r="U5" s="72" t="s">
        <v>50</v>
      </c>
      <c r="V5" s="72" t="s">
        <v>51</v>
      </c>
      <c r="W5" s="72" t="s">
        <v>52</v>
      </c>
      <c r="X5" s="41"/>
      <c r="Y5" s="40" t="s">
        <v>73</v>
      </c>
      <c r="Z5" s="71"/>
      <c r="AA5" s="40" t="s">
        <v>3</v>
      </c>
      <c r="AB5" s="18"/>
      <c r="AC5" s="18"/>
      <c r="AD5" s="18"/>
      <c r="AE5" s="18"/>
      <c r="AF5" s="18"/>
      <c r="AG5" s="18"/>
    </row>
    <row r="6" spans="1:33" ht="17" customHeight="1" x14ac:dyDescent="0.2">
      <c r="A6" s="1"/>
      <c r="B6" s="11" t="s">
        <v>14</v>
      </c>
      <c r="C6" s="1"/>
      <c r="D6" s="74" t="str">
        <f>Einstellungen!D6</f>
        <v>Mitarbeiter A</v>
      </c>
      <c r="E6" s="1"/>
      <c r="F6" s="66">
        <f>Einstellungen!F6</f>
        <v>3</v>
      </c>
      <c r="G6" s="16"/>
      <c r="H6" s="66">
        <f>Einstellungen!H6</f>
        <v>30</v>
      </c>
      <c r="I6" s="16"/>
      <c r="J6" s="70">
        <f t="shared" ref="J6:J25" si="0">F6+H6</f>
        <v>33</v>
      </c>
      <c r="K6" s="16"/>
      <c r="L6" s="70">
        <f>Januar!AK6-Januar!AL6</f>
        <v>2</v>
      </c>
      <c r="M6" s="70">
        <f>Februar!AI6-Februar!AJ6</f>
        <v>0</v>
      </c>
      <c r="N6" s="70">
        <f>März!AK6-März!AL6</f>
        <v>0</v>
      </c>
      <c r="O6" s="70">
        <f>April!AJ6-April!AK6</f>
        <v>0</v>
      </c>
      <c r="P6" s="70">
        <f>Mai!AK6-Mai!AL6</f>
        <v>0</v>
      </c>
      <c r="Q6" s="70">
        <f>Juni!AJ6-Juni!AK6</f>
        <v>0</v>
      </c>
      <c r="R6" s="70">
        <f>Juli!AK6-Juli!AL6</f>
        <v>0</v>
      </c>
      <c r="S6" s="70">
        <f>August!AK6-August!AL6</f>
        <v>0</v>
      </c>
      <c r="T6" s="70">
        <f>September!AJ6-September!AK6</f>
        <v>0</v>
      </c>
      <c r="U6" s="70">
        <f>Oktober!AK6-Oktober!AL6</f>
        <v>0</v>
      </c>
      <c r="V6" s="70">
        <f>November!AJ6-November!AK6</f>
        <v>0</v>
      </c>
      <c r="W6" s="70">
        <f>Dezember!AK6-Dezember!AL6</f>
        <v>0</v>
      </c>
      <c r="X6" s="16"/>
      <c r="Y6" s="70">
        <f t="shared" ref="Y6:Y25" si="1">J6-SUM(L6:W6)</f>
        <v>31</v>
      </c>
      <c r="Z6" s="12"/>
      <c r="AA6" s="77">
        <f>Einstellungen!J6</f>
        <v>0</v>
      </c>
      <c r="AB6" s="47"/>
      <c r="AC6" s="47"/>
      <c r="AD6" s="47"/>
      <c r="AE6" s="47"/>
      <c r="AF6" s="47"/>
      <c r="AG6" s="47"/>
    </row>
    <row r="7" spans="1:33" ht="17" customHeight="1" x14ac:dyDescent="0.2">
      <c r="A7" s="1"/>
      <c r="B7" s="36" t="s">
        <v>54</v>
      </c>
      <c r="C7" s="1"/>
      <c r="D7" s="75" t="str">
        <f>Einstellungen!D7</f>
        <v>Mitarbeiter B</v>
      </c>
      <c r="E7" s="1"/>
      <c r="F7" s="66">
        <f>Einstellungen!F7</f>
        <v>0</v>
      </c>
      <c r="G7" s="16"/>
      <c r="H7" s="66">
        <f>Einstellungen!H7</f>
        <v>30</v>
      </c>
      <c r="I7" s="16"/>
      <c r="J7" s="70">
        <f t="shared" si="0"/>
        <v>30</v>
      </c>
      <c r="K7" s="16"/>
      <c r="L7" s="70">
        <f>Januar!AK7-Januar!AL7</f>
        <v>0.5</v>
      </c>
      <c r="M7" s="70">
        <f>Februar!AI7-Februar!AJ7</f>
        <v>0</v>
      </c>
      <c r="N7" s="70">
        <f>März!AK7-März!AL7</f>
        <v>0</v>
      </c>
      <c r="O7" s="70">
        <f>April!AJ7-April!AK7</f>
        <v>0</v>
      </c>
      <c r="P7" s="70">
        <f>Mai!AK7-Mai!AL7</f>
        <v>0</v>
      </c>
      <c r="Q7" s="70">
        <f>Juni!AJ7-Juni!AK7</f>
        <v>0</v>
      </c>
      <c r="R7" s="70">
        <f>Juli!AK7-Juli!AL7</f>
        <v>0</v>
      </c>
      <c r="S7" s="70">
        <f>August!AK7-August!AL7</f>
        <v>0</v>
      </c>
      <c r="T7" s="70">
        <f>September!AJ7-September!AK7</f>
        <v>0</v>
      </c>
      <c r="U7" s="70">
        <f>Oktober!AK7-Oktober!AL7</f>
        <v>0</v>
      </c>
      <c r="V7" s="70">
        <f>November!AJ7-November!AK7</f>
        <v>0</v>
      </c>
      <c r="W7" s="70">
        <f>Dezember!AK7-Dezember!AL7</f>
        <v>0</v>
      </c>
      <c r="X7" s="16"/>
      <c r="Y7" s="70">
        <f t="shared" si="1"/>
        <v>29.5</v>
      </c>
      <c r="Z7" s="12"/>
      <c r="AA7" s="77">
        <f>Einstellungen!J7</f>
        <v>0</v>
      </c>
      <c r="AB7" s="47"/>
      <c r="AC7" s="47"/>
      <c r="AD7" s="47"/>
      <c r="AE7" s="47"/>
      <c r="AF7" s="47"/>
      <c r="AG7" s="47"/>
    </row>
    <row r="8" spans="1:33" ht="17" customHeight="1" x14ac:dyDescent="0.2">
      <c r="A8" s="1"/>
      <c r="B8" s="6" t="s">
        <v>16</v>
      </c>
      <c r="C8" s="44"/>
      <c r="D8" s="75">
        <f>Einstellungen!D8</f>
        <v>0</v>
      </c>
      <c r="E8" s="61"/>
      <c r="F8" s="66">
        <f>Einstellungen!F8</f>
        <v>0</v>
      </c>
      <c r="G8" s="16"/>
      <c r="H8" s="66">
        <f>Einstellungen!H8</f>
        <v>0</v>
      </c>
      <c r="I8" s="16"/>
      <c r="J8" s="70">
        <f t="shared" si="0"/>
        <v>0</v>
      </c>
      <c r="K8" s="16"/>
      <c r="L8" s="73">
        <f>Januar!AK8-Januar!AL8</f>
        <v>0</v>
      </c>
      <c r="M8" s="70">
        <f>Februar!AI8-Februar!AJ8</f>
        <v>0</v>
      </c>
      <c r="N8" s="70">
        <f>März!AK8-März!AL8</f>
        <v>0</v>
      </c>
      <c r="O8" s="70">
        <f>April!AJ8-April!AK8</f>
        <v>0</v>
      </c>
      <c r="P8" s="70">
        <f>Mai!AK8-Mai!AL8</f>
        <v>0</v>
      </c>
      <c r="Q8" s="70">
        <f>Juni!AJ8-Juni!AK8</f>
        <v>0</v>
      </c>
      <c r="R8" s="70">
        <f>Juli!AK8-Juli!AL8</f>
        <v>0</v>
      </c>
      <c r="S8" s="70">
        <f>August!AK8-August!AL8</f>
        <v>0</v>
      </c>
      <c r="T8" s="70">
        <f>September!AJ8-September!AK8</f>
        <v>0</v>
      </c>
      <c r="U8" s="70">
        <f>Oktober!AK8-Oktober!AL8</f>
        <v>0</v>
      </c>
      <c r="V8" s="70">
        <f>November!AJ8-November!AK8</f>
        <v>0</v>
      </c>
      <c r="W8" s="70">
        <f>Dezember!AK8-Dezember!AL8</f>
        <v>0</v>
      </c>
      <c r="X8" s="16"/>
      <c r="Y8" s="70">
        <f t="shared" si="1"/>
        <v>0</v>
      </c>
      <c r="Z8" s="12"/>
      <c r="AA8" s="77">
        <f>Einstellungen!J8</f>
        <v>0</v>
      </c>
      <c r="AB8" s="47"/>
      <c r="AC8" s="47"/>
      <c r="AD8" s="47"/>
      <c r="AE8" s="47"/>
      <c r="AF8" s="47"/>
      <c r="AG8" s="47"/>
    </row>
    <row r="9" spans="1:33" ht="17" customHeight="1" x14ac:dyDescent="0.2">
      <c r="A9" s="1"/>
      <c r="B9" s="6" t="s">
        <v>19</v>
      </c>
      <c r="C9" s="44"/>
      <c r="D9" s="75">
        <f>Einstellungen!D9</f>
        <v>0</v>
      </c>
      <c r="E9" s="61"/>
      <c r="F9" s="66">
        <f>Einstellungen!F9</f>
        <v>0</v>
      </c>
      <c r="G9" s="16"/>
      <c r="H9" s="66">
        <f>Einstellungen!H9</f>
        <v>0</v>
      </c>
      <c r="I9" s="16"/>
      <c r="J9" s="70">
        <f t="shared" si="0"/>
        <v>0</v>
      </c>
      <c r="K9" s="16"/>
      <c r="L9" s="70">
        <f>Januar!AK9-Januar!AL9</f>
        <v>0</v>
      </c>
      <c r="M9" s="70">
        <f>Februar!AI9-Februar!AJ9</f>
        <v>0</v>
      </c>
      <c r="N9" s="70">
        <f>März!AK9-März!AL9</f>
        <v>0</v>
      </c>
      <c r="O9" s="70">
        <f>April!AJ9-April!AK9</f>
        <v>0</v>
      </c>
      <c r="P9" s="70">
        <f>Mai!AK9-Mai!AL9</f>
        <v>0</v>
      </c>
      <c r="Q9" s="70">
        <f>Juni!AJ9-Juni!AK9</f>
        <v>0</v>
      </c>
      <c r="R9" s="70">
        <f>Juli!AK9-Juli!AL9</f>
        <v>0</v>
      </c>
      <c r="S9" s="70">
        <f>August!AK9-August!AL9</f>
        <v>0</v>
      </c>
      <c r="T9" s="70">
        <f>September!AJ9-September!AK9</f>
        <v>0</v>
      </c>
      <c r="U9" s="70">
        <f>Oktober!AK9-Oktober!AL9</f>
        <v>0</v>
      </c>
      <c r="V9" s="70">
        <f>November!AJ9-November!AK9</f>
        <v>0</v>
      </c>
      <c r="W9" s="70">
        <f>Dezember!AK9-Dezember!AL9</f>
        <v>0</v>
      </c>
      <c r="X9" s="16"/>
      <c r="Y9" s="70">
        <f t="shared" si="1"/>
        <v>0</v>
      </c>
      <c r="Z9" s="12"/>
      <c r="AA9" s="77">
        <f>Einstellungen!J9</f>
        <v>0</v>
      </c>
      <c r="AB9" s="47"/>
      <c r="AC9" s="47"/>
      <c r="AD9" s="47"/>
      <c r="AE9" s="47"/>
      <c r="AF9" s="47"/>
      <c r="AG9" s="47"/>
    </row>
    <row r="10" spans="1:33" ht="17" customHeight="1" x14ac:dyDescent="0.2">
      <c r="A10" s="1"/>
      <c r="B10" s="6" t="s">
        <v>21</v>
      </c>
      <c r="C10" s="44"/>
      <c r="D10" s="75">
        <f>Einstellungen!D10</f>
        <v>0</v>
      </c>
      <c r="E10" s="61"/>
      <c r="F10" s="66">
        <f>Einstellungen!F10</f>
        <v>0</v>
      </c>
      <c r="G10" s="16"/>
      <c r="H10" s="66">
        <f>Einstellungen!H10</f>
        <v>0</v>
      </c>
      <c r="I10" s="16"/>
      <c r="J10" s="70">
        <f t="shared" si="0"/>
        <v>0</v>
      </c>
      <c r="K10" s="16"/>
      <c r="L10" s="70">
        <f>Januar!AK10-Januar!AL10</f>
        <v>0</v>
      </c>
      <c r="M10" s="70">
        <f>Februar!AI10-Februar!AJ10</f>
        <v>0</v>
      </c>
      <c r="N10" s="70">
        <f>März!AK10-März!AL10</f>
        <v>0</v>
      </c>
      <c r="O10" s="70">
        <f>April!AJ10-April!AK10</f>
        <v>0</v>
      </c>
      <c r="P10" s="70">
        <f>Mai!AK10-Mai!AL10</f>
        <v>0</v>
      </c>
      <c r="Q10" s="70">
        <f>Juni!AJ10-Juni!AK10</f>
        <v>0</v>
      </c>
      <c r="R10" s="70">
        <f>Juli!AK10-Juli!AL10</f>
        <v>0</v>
      </c>
      <c r="S10" s="70">
        <f>August!AK10-August!AL10</f>
        <v>0</v>
      </c>
      <c r="T10" s="70">
        <f>September!AJ10-September!AK10</f>
        <v>0</v>
      </c>
      <c r="U10" s="70">
        <f>Oktober!AK10-Oktober!AL10</f>
        <v>0</v>
      </c>
      <c r="V10" s="70">
        <f>November!AJ10-November!AK10</f>
        <v>0</v>
      </c>
      <c r="W10" s="70">
        <f>Dezember!AK10-Dezember!AL10</f>
        <v>0</v>
      </c>
      <c r="X10" s="16"/>
      <c r="Y10" s="70">
        <f t="shared" si="1"/>
        <v>0</v>
      </c>
      <c r="Z10" s="12"/>
      <c r="AA10" s="77">
        <f>Einstellungen!J10</f>
        <v>0</v>
      </c>
      <c r="AB10" s="47"/>
      <c r="AC10" s="47"/>
      <c r="AD10" s="47"/>
      <c r="AE10" s="47"/>
      <c r="AF10" s="47"/>
      <c r="AG10" s="47"/>
    </row>
    <row r="11" spans="1:33" ht="17" customHeight="1" x14ac:dyDescent="0.2">
      <c r="A11" s="1"/>
      <c r="B11" s="6" t="s">
        <v>23</v>
      </c>
      <c r="C11" s="44"/>
      <c r="D11" s="75">
        <f>Einstellungen!D11</f>
        <v>0</v>
      </c>
      <c r="E11" s="61"/>
      <c r="F11" s="66">
        <f>Einstellungen!F11</f>
        <v>0</v>
      </c>
      <c r="G11" s="16"/>
      <c r="H11" s="66">
        <f>Einstellungen!H11</f>
        <v>0</v>
      </c>
      <c r="I11" s="16"/>
      <c r="J11" s="70">
        <f t="shared" si="0"/>
        <v>0</v>
      </c>
      <c r="K11" s="16"/>
      <c r="L11" s="70">
        <f>Januar!AK11-Januar!AL11</f>
        <v>0</v>
      </c>
      <c r="M11" s="70">
        <f>Februar!AI11-Februar!AJ11</f>
        <v>0</v>
      </c>
      <c r="N11" s="70">
        <f>März!AK11-März!AL11</f>
        <v>0</v>
      </c>
      <c r="O11" s="70">
        <f>April!AJ11-April!AK11</f>
        <v>0</v>
      </c>
      <c r="P11" s="70">
        <f>Mai!AK11-Mai!AL11</f>
        <v>0</v>
      </c>
      <c r="Q11" s="70">
        <f>Juni!AJ11-Juni!AK11</f>
        <v>0</v>
      </c>
      <c r="R11" s="70">
        <f>Juli!AK11-Juli!AL11</f>
        <v>0</v>
      </c>
      <c r="S11" s="70">
        <f>August!AK11-August!AL11</f>
        <v>0</v>
      </c>
      <c r="T11" s="70">
        <f>September!AJ11-September!AK11</f>
        <v>0</v>
      </c>
      <c r="U11" s="70">
        <f>Oktober!AK11-Oktober!AL11</f>
        <v>0</v>
      </c>
      <c r="V11" s="70">
        <f>November!AJ11-November!AK11</f>
        <v>0</v>
      </c>
      <c r="W11" s="70">
        <f>Dezember!AK11-Dezember!AL11</f>
        <v>0</v>
      </c>
      <c r="X11" s="16"/>
      <c r="Y11" s="70">
        <f t="shared" si="1"/>
        <v>0</v>
      </c>
      <c r="Z11" s="12"/>
      <c r="AA11" s="77">
        <f>Einstellungen!J11</f>
        <v>0</v>
      </c>
      <c r="AB11" s="47"/>
      <c r="AC11" s="47"/>
      <c r="AD11" s="47"/>
      <c r="AE11" s="47"/>
      <c r="AF11" s="47"/>
      <c r="AG11" s="47"/>
    </row>
    <row r="12" spans="1:33" ht="17" customHeight="1" x14ac:dyDescent="0.2">
      <c r="A12" s="1"/>
      <c r="B12" s="6" t="s">
        <v>25</v>
      </c>
      <c r="C12" s="44"/>
      <c r="D12" s="75">
        <f>Einstellungen!D12</f>
        <v>0</v>
      </c>
      <c r="E12" s="61"/>
      <c r="F12" s="66">
        <f>Einstellungen!F12</f>
        <v>0</v>
      </c>
      <c r="G12" s="16"/>
      <c r="H12" s="66">
        <f>Einstellungen!H12</f>
        <v>0</v>
      </c>
      <c r="I12" s="16"/>
      <c r="J12" s="70">
        <f t="shared" si="0"/>
        <v>0</v>
      </c>
      <c r="K12" s="16"/>
      <c r="L12" s="70">
        <f>Januar!AK12-Januar!AL12</f>
        <v>0</v>
      </c>
      <c r="M12" s="70">
        <f>Februar!AI12-Februar!AJ12</f>
        <v>0</v>
      </c>
      <c r="N12" s="70">
        <f>März!AK12-März!AL12</f>
        <v>0</v>
      </c>
      <c r="O12" s="70">
        <f>April!AJ12-April!AK12</f>
        <v>0</v>
      </c>
      <c r="P12" s="70">
        <f>Mai!AK12-Mai!AL12</f>
        <v>0</v>
      </c>
      <c r="Q12" s="70">
        <f>Juni!AJ12-Juni!AK12</f>
        <v>0</v>
      </c>
      <c r="R12" s="70">
        <f>Juli!AK12-Juli!AL12</f>
        <v>0</v>
      </c>
      <c r="S12" s="70">
        <f>August!AK12-August!AL12</f>
        <v>0</v>
      </c>
      <c r="T12" s="70">
        <f>September!AJ12-September!AK12</f>
        <v>0</v>
      </c>
      <c r="U12" s="70">
        <f>Oktober!AK12-Oktober!AL12</f>
        <v>0</v>
      </c>
      <c r="V12" s="70">
        <f>November!AJ12-November!AK12</f>
        <v>0</v>
      </c>
      <c r="W12" s="70">
        <f>Dezember!AK12-Dezember!AL12</f>
        <v>0</v>
      </c>
      <c r="X12" s="16"/>
      <c r="Y12" s="70">
        <f t="shared" si="1"/>
        <v>0</v>
      </c>
      <c r="Z12" s="12"/>
      <c r="AA12" s="77">
        <f>Einstellungen!J12</f>
        <v>0</v>
      </c>
      <c r="AB12" s="47"/>
      <c r="AC12" s="47"/>
      <c r="AD12" s="47"/>
      <c r="AE12" s="47"/>
      <c r="AF12" s="47"/>
      <c r="AG12" s="47"/>
    </row>
    <row r="13" spans="1:33" ht="17" customHeight="1" x14ac:dyDescent="0.2">
      <c r="A13" s="1"/>
      <c r="B13" s="6" t="s">
        <v>27</v>
      </c>
      <c r="C13" s="44"/>
      <c r="D13" s="75">
        <f>Einstellungen!D13</f>
        <v>0</v>
      </c>
      <c r="E13" s="61"/>
      <c r="F13" s="66">
        <f>Einstellungen!F13</f>
        <v>0</v>
      </c>
      <c r="G13" s="16"/>
      <c r="H13" s="66">
        <f>Einstellungen!H13</f>
        <v>0</v>
      </c>
      <c r="I13" s="16"/>
      <c r="J13" s="70">
        <f t="shared" si="0"/>
        <v>0</v>
      </c>
      <c r="K13" s="16"/>
      <c r="L13" s="70">
        <f>Januar!AK13-Januar!AL13</f>
        <v>0</v>
      </c>
      <c r="M13" s="70">
        <f>Februar!AI13-Februar!AJ13</f>
        <v>0</v>
      </c>
      <c r="N13" s="70">
        <f>März!AK13-März!AL13</f>
        <v>0</v>
      </c>
      <c r="O13" s="70">
        <f>April!AJ13-April!AK13</f>
        <v>0</v>
      </c>
      <c r="P13" s="70">
        <f>Mai!AK13-Mai!AL13</f>
        <v>0</v>
      </c>
      <c r="Q13" s="70">
        <f>Juni!AJ13-Juni!AK13</f>
        <v>0</v>
      </c>
      <c r="R13" s="70">
        <f>Juli!AK13-Juli!AL13</f>
        <v>0</v>
      </c>
      <c r="S13" s="70">
        <f>August!AK13-August!AL13</f>
        <v>0</v>
      </c>
      <c r="T13" s="70">
        <f>September!AJ13-September!AK13</f>
        <v>0</v>
      </c>
      <c r="U13" s="70">
        <f>Oktober!AK13-Oktober!AL13</f>
        <v>0</v>
      </c>
      <c r="V13" s="70">
        <f>November!AJ13-November!AK13</f>
        <v>0</v>
      </c>
      <c r="W13" s="70">
        <f>Dezember!AK13-Dezember!AL13</f>
        <v>0</v>
      </c>
      <c r="X13" s="16"/>
      <c r="Y13" s="70">
        <f t="shared" si="1"/>
        <v>0</v>
      </c>
      <c r="Z13" s="12"/>
      <c r="AA13" s="77">
        <f>Einstellungen!J13</f>
        <v>0</v>
      </c>
      <c r="AB13" s="47"/>
      <c r="AC13" s="47"/>
      <c r="AD13" s="47"/>
      <c r="AE13" s="47"/>
      <c r="AF13" s="47"/>
      <c r="AG13" s="47"/>
    </row>
    <row r="14" spans="1:33" ht="17" customHeight="1" x14ac:dyDescent="0.2">
      <c r="A14" s="1"/>
      <c r="B14" s="6" t="s">
        <v>29</v>
      </c>
      <c r="C14" s="44"/>
      <c r="D14" s="75">
        <f>Einstellungen!D14</f>
        <v>0</v>
      </c>
      <c r="E14" s="61"/>
      <c r="F14" s="66">
        <f>Einstellungen!F14</f>
        <v>0</v>
      </c>
      <c r="G14" s="16"/>
      <c r="H14" s="66">
        <f>Einstellungen!H14</f>
        <v>0</v>
      </c>
      <c r="I14" s="16"/>
      <c r="J14" s="70">
        <f t="shared" si="0"/>
        <v>0</v>
      </c>
      <c r="K14" s="16"/>
      <c r="L14" s="70">
        <f>Januar!AK14-Januar!AL14</f>
        <v>0</v>
      </c>
      <c r="M14" s="70">
        <f>Februar!AI14-Februar!AJ14</f>
        <v>0</v>
      </c>
      <c r="N14" s="70">
        <f>März!AK14-März!AL14</f>
        <v>0</v>
      </c>
      <c r="O14" s="70">
        <f>April!AJ14-April!AK14</f>
        <v>0</v>
      </c>
      <c r="P14" s="70">
        <f>Mai!AK14-Mai!AL14</f>
        <v>0</v>
      </c>
      <c r="Q14" s="70">
        <f>Juni!AJ14-Juni!AK14</f>
        <v>0</v>
      </c>
      <c r="R14" s="70">
        <f>Juli!AK14-Juli!AL14</f>
        <v>0</v>
      </c>
      <c r="S14" s="70">
        <f>August!AK14-August!AL14</f>
        <v>0</v>
      </c>
      <c r="T14" s="70">
        <f>September!AJ14-September!AK14</f>
        <v>0</v>
      </c>
      <c r="U14" s="70">
        <f>Oktober!AK14-Oktober!AL14</f>
        <v>0</v>
      </c>
      <c r="V14" s="70">
        <f>November!AJ14-November!AK14</f>
        <v>0</v>
      </c>
      <c r="W14" s="70">
        <f>Dezember!AK14-Dezember!AL14</f>
        <v>0</v>
      </c>
      <c r="X14" s="16"/>
      <c r="Y14" s="70">
        <f t="shared" si="1"/>
        <v>0</v>
      </c>
      <c r="Z14" s="12"/>
      <c r="AA14" s="77">
        <f>Einstellungen!J14</f>
        <v>0</v>
      </c>
      <c r="AB14" s="47"/>
      <c r="AC14" s="47"/>
      <c r="AD14" s="47"/>
      <c r="AE14" s="47"/>
      <c r="AF14" s="47"/>
      <c r="AG14" s="47"/>
    </row>
    <row r="15" spans="1:33" ht="17" customHeight="1" x14ac:dyDescent="0.2">
      <c r="A15" s="1"/>
      <c r="B15" s="6" t="s">
        <v>31</v>
      </c>
      <c r="C15" s="44"/>
      <c r="D15" s="75">
        <f>Einstellungen!D15</f>
        <v>0</v>
      </c>
      <c r="E15" s="61"/>
      <c r="F15" s="66">
        <f>Einstellungen!F15</f>
        <v>0</v>
      </c>
      <c r="G15" s="16"/>
      <c r="H15" s="66">
        <f>Einstellungen!H15</f>
        <v>0</v>
      </c>
      <c r="I15" s="16"/>
      <c r="J15" s="70">
        <f t="shared" si="0"/>
        <v>0</v>
      </c>
      <c r="K15" s="16"/>
      <c r="L15" s="70">
        <f>Januar!AK15-Januar!AL15</f>
        <v>0</v>
      </c>
      <c r="M15" s="70">
        <f>Februar!AI15-Februar!AJ15</f>
        <v>0</v>
      </c>
      <c r="N15" s="70">
        <f>März!AK15-März!AL15</f>
        <v>0</v>
      </c>
      <c r="O15" s="70">
        <f>April!AJ15-April!AK15</f>
        <v>0</v>
      </c>
      <c r="P15" s="70">
        <f>Mai!AK15-Mai!AL15</f>
        <v>0</v>
      </c>
      <c r="Q15" s="70">
        <f>Juni!AJ15-Juni!AK15</f>
        <v>0</v>
      </c>
      <c r="R15" s="70">
        <f>Juli!AK15-Juli!AL15</f>
        <v>0</v>
      </c>
      <c r="S15" s="70">
        <f>August!AK15-August!AL15</f>
        <v>0</v>
      </c>
      <c r="T15" s="70">
        <f>September!AJ15-September!AK15</f>
        <v>0</v>
      </c>
      <c r="U15" s="70">
        <f>Oktober!AK15-Oktober!AL15</f>
        <v>0</v>
      </c>
      <c r="V15" s="70">
        <f>November!AJ15-November!AK15</f>
        <v>0</v>
      </c>
      <c r="W15" s="70">
        <f>Dezember!AK15-Dezember!AL15</f>
        <v>0</v>
      </c>
      <c r="X15" s="16"/>
      <c r="Y15" s="70">
        <f t="shared" si="1"/>
        <v>0</v>
      </c>
      <c r="Z15" s="12"/>
      <c r="AA15" s="77">
        <f>Einstellungen!J15</f>
        <v>0</v>
      </c>
      <c r="AB15" s="47"/>
      <c r="AC15" s="47"/>
      <c r="AD15" s="47"/>
      <c r="AE15" s="47"/>
      <c r="AF15" s="47"/>
      <c r="AG15" s="47"/>
    </row>
    <row r="16" spans="1:33" ht="17" customHeight="1" x14ac:dyDescent="0.2">
      <c r="A16" s="1"/>
      <c r="B16" s="6" t="s">
        <v>33</v>
      </c>
      <c r="C16" s="44"/>
      <c r="D16" s="75">
        <f>Einstellungen!D16</f>
        <v>0</v>
      </c>
      <c r="E16" s="61"/>
      <c r="F16" s="66">
        <f>Einstellungen!F16</f>
        <v>0</v>
      </c>
      <c r="G16" s="16"/>
      <c r="H16" s="66">
        <f>Einstellungen!H16</f>
        <v>0</v>
      </c>
      <c r="I16" s="16"/>
      <c r="J16" s="70">
        <f t="shared" si="0"/>
        <v>0</v>
      </c>
      <c r="K16" s="16"/>
      <c r="L16" s="70">
        <f>Januar!AK16-Januar!AL16</f>
        <v>0</v>
      </c>
      <c r="M16" s="70">
        <f>Februar!AI16-Februar!AJ16</f>
        <v>0</v>
      </c>
      <c r="N16" s="70">
        <f>März!AK16-März!AL16</f>
        <v>0</v>
      </c>
      <c r="O16" s="70">
        <f>April!AJ16-April!AK16</f>
        <v>0</v>
      </c>
      <c r="P16" s="70">
        <f>Mai!AK16-Mai!AL16</f>
        <v>0</v>
      </c>
      <c r="Q16" s="70">
        <f>Juni!AJ16-Juni!AK16</f>
        <v>0</v>
      </c>
      <c r="R16" s="70">
        <f>Juli!AK16-Juli!AL16</f>
        <v>0</v>
      </c>
      <c r="S16" s="70">
        <f>August!AK16-August!AL16</f>
        <v>0</v>
      </c>
      <c r="T16" s="70">
        <f>September!AJ16-September!AK16</f>
        <v>0</v>
      </c>
      <c r="U16" s="70">
        <f>Oktober!AK16-Oktober!AL16</f>
        <v>0</v>
      </c>
      <c r="V16" s="70">
        <f>November!AJ16-November!AK16</f>
        <v>0</v>
      </c>
      <c r="W16" s="70">
        <f>Dezember!AK16-Dezember!AL16</f>
        <v>0</v>
      </c>
      <c r="X16" s="16"/>
      <c r="Y16" s="70">
        <f t="shared" si="1"/>
        <v>0</v>
      </c>
      <c r="Z16" s="12"/>
      <c r="AA16" s="77">
        <f>Einstellungen!J16</f>
        <v>0</v>
      </c>
      <c r="AB16" s="47"/>
      <c r="AC16" s="47"/>
      <c r="AD16" s="47"/>
      <c r="AE16" s="47"/>
      <c r="AF16" s="47"/>
      <c r="AG16" s="47"/>
    </row>
    <row r="17" spans="1:33" ht="17" customHeight="1" x14ac:dyDescent="0.2">
      <c r="A17" s="1"/>
      <c r="B17" s="6" t="s">
        <v>36</v>
      </c>
      <c r="C17" s="44"/>
      <c r="D17" s="75">
        <f>Einstellungen!D17</f>
        <v>0</v>
      </c>
      <c r="E17" s="61"/>
      <c r="F17" s="66">
        <f>Einstellungen!F17</f>
        <v>0</v>
      </c>
      <c r="G17" s="16"/>
      <c r="H17" s="66">
        <f>Einstellungen!H17</f>
        <v>0</v>
      </c>
      <c r="I17" s="16"/>
      <c r="J17" s="70">
        <f t="shared" si="0"/>
        <v>0</v>
      </c>
      <c r="K17" s="16"/>
      <c r="L17" s="70">
        <f>Januar!AK17-Januar!AL17</f>
        <v>0</v>
      </c>
      <c r="M17" s="70">
        <f>Februar!AI17-Februar!AJ17</f>
        <v>0</v>
      </c>
      <c r="N17" s="70">
        <f>März!AK17-März!AL17</f>
        <v>0</v>
      </c>
      <c r="O17" s="70">
        <f>April!AJ17-April!AK17</f>
        <v>0</v>
      </c>
      <c r="P17" s="70">
        <f>Mai!AK17-Mai!AL17</f>
        <v>0</v>
      </c>
      <c r="Q17" s="70">
        <f>Juni!AJ17-Juni!AK17</f>
        <v>0</v>
      </c>
      <c r="R17" s="70">
        <f>Juli!AK17-Juli!AL17</f>
        <v>0</v>
      </c>
      <c r="S17" s="70">
        <f>August!AK17-August!AL17</f>
        <v>0</v>
      </c>
      <c r="T17" s="70">
        <f>September!AJ17-September!AK17</f>
        <v>0</v>
      </c>
      <c r="U17" s="70">
        <f>Oktober!AK17-Oktober!AL17</f>
        <v>0</v>
      </c>
      <c r="V17" s="70">
        <f>November!AJ17-November!AK17</f>
        <v>0</v>
      </c>
      <c r="W17" s="70">
        <f>Dezember!AK17-Dezember!AL17</f>
        <v>0</v>
      </c>
      <c r="X17" s="16"/>
      <c r="Y17" s="70">
        <f t="shared" si="1"/>
        <v>0</v>
      </c>
      <c r="Z17" s="12"/>
      <c r="AA17" s="77">
        <f>Einstellungen!J17</f>
        <v>0</v>
      </c>
      <c r="AB17" s="47"/>
      <c r="AC17" s="47"/>
      <c r="AD17" s="47"/>
      <c r="AE17" s="47"/>
      <c r="AF17" s="47"/>
      <c r="AG17" s="47"/>
    </row>
    <row r="18" spans="1:33" ht="17" customHeight="1" x14ac:dyDescent="0.2">
      <c r="A18" s="1"/>
      <c r="B18" s="6" t="s">
        <v>38</v>
      </c>
      <c r="C18" s="44"/>
      <c r="D18" s="75">
        <f>Einstellungen!D18</f>
        <v>0</v>
      </c>
      <c r="E18" s="61"/>
      <c r="F18" s="66">
        <f>Einstellungen!F18</f>
        <v>0</v>
      </c>
      <c r="G18" s="16"/>
      <c r="H18" s="66">
        <f>Einstellungen!H18</f>
        <v>0</v>
      </c>
      <c r="I18" s="16"/>
      <c r="J18" s="70">
        <f t="shared" si="0"/>
        <v>0</v>
      </c>
      <c r="K18" s="16"/>
      <c r="L18" s="70">
        <f>Januar!AK18-Januar!AL18</f>
        <v>0</v>
      </c>
      <c r="M18" s="70">
        <f>Februar!AI18-Februar!AJ18</f>
        <v>0</v>
      </c>
      <c r="N18" s="70">
        <f>März!AK18-März!AL18</f>
        <v>0</v>
      </c>
      <c r="O18" s="70">
        <f>April!AJ18-April!AK18</f>
        <v>0</v>
      </c>
      <c r="P18" s="70">
        <f>Mai!AK18-Mai!AL18</f>
        <v>0</v>
      </c>
      <c r="Q18" s="70">
        <f>Juni!AJ18-Juni!AK18</f>
        <v>0</v>
      </c>
      <c r="R18" s="70">
        <f>Juli!AK18-Juli!AL18</f>
        <v>0</v>
      </c>
      <c r="S18" s="70">
        <f>August!AK18-August!AL18</f>
        <v>0</v>
      </c>
      <c r="T18" s="70">
        <f>September!AJ18-September!AK18</f>
        <v>0</v>
      </c>
      <c r="U18" s="70">
        <f>Oktober!AK18-Oktober!AL18</f>
        <v>0</v>
      </c>
      <c r="V18" s="70">
        <f>November!AJ18-November!AK18</f>
        <v>0</v>
      </c>
      <c r="W18" s="70">
        <f>Dezember!AK18-Dezember!AL18</f>
        <v>0</v>
      </c>
      <c r="X18" s="16"/>
      <c r="Y18" s="70">
        <f t="shared" si="1"/>
        <v>0</v>
      </c>
      <c r="Z18" s="12"/>
      <c r="AA18" s="77">
        <f>Einstellungen!J18</f>
        <v>0</v>
      </c>
      <c r="AB18" s="47"/>
      <c r="AC18" s="47"/>
      <c r="AD18" s="47"/>
      <c r="AE18" s="47"/>
      <c r="AF18" s="47"/>
      <c r="AG18" s="47"/>
    </row>
    <row r="19" spans="1:33" ht="17" customHeight="1" x14ac:dyDescent="0.2">
      <c r="A19" s="1"/>
      <c r="B19" s="6" t="s">
        <v>39</v>
      </c>
      <c r="C19" s="44"/>
      <c r="D19" s="75">
        <f>Einstellungen!D19</f>
        <v>0</v>
      </c>
      <c r="E19" s="61"/>
      <c r="F19" s="66">
        <f>Einstellungen!F19</f>
        <v>0</v>
      </c>
      <c r="G19" s="16"/>
      <c r="H19" s="66">
        <f>Einstellungen!H19</f>
        <v>0</v>
      </c>
      <c r="I19" s="16"/>
      <c r="J19" s="70">
        <f t="shared" si="0"/>
        <v>0</v>
      </c>
      <c r="K19" s="16"/>
      <c r="L19" s="70">
        <f>Januar!AK19-Januar!AL19</f>
        <v>0</v>
      </c>
      <c r="M19" s="70">
        <f>Februar!AI19-Februar!AJ19</f>
        <v>0</v>
      </c>
      <c r="N19" s="70">
        <f>März!AK19-März!AL19</f>
        <v>0</v>
      </c>
      <c r="O19" s="70">
        <f>April!AJ19-April!AK19</f>
        <v>0</v>
      </c>
      <c r="P19" s="70">
        <f>Mai!AK19-Mai!AL19</f>
        <v>0</v>
      </c>
      <c r="Q19" s="70">
        <f>Juni!AJ19-Juni!AK19</f>
        <v>0</v>
      </c>
      <c r="R19" s="70">
        <f>Juli!AK19-Juli!AL19</f>
        <v>0</v>
      </c>
      <c r="S19" s="70">
        <f>August!AK19-August!AL19</f>
        <v>0</v>
      </c>
      <c r="T19" s="70">
        <f>September!AJ19-September!AK19</f>
        <v>0</v>
      </c>
      <c r="U19" s="70">
        <f>Oktober!AK19-Oktober!AL19</f>
        <v>0</v>
      </c>
      <c r="V19" s="70">
        <f>November!AJ19-November!AK19</f>
        <v>0</v>
      </c>
      <c r="W19" s="70">
        <f>Dezember!AK19-Dezember!AL19</f>
        <v>0</v>
      </c>
      <c r="X19" s="16"/>
      <c r="Y19" s="70">
        <f t="shared" si="1"/>
        <v>0</v>
      </c>
      <c r="Z19" s="12"/>
      <c r="AA19" s="77">
        <f>Einstellungen!J19</f>
        <v>0</v>
      </c>
      <c r="AB19" s="47"/>
      <c r="AC19" s="47"/>
      <c r="AD19" s="47"/>
      <c r="AE19" s="47"/>
      <c r="AF19" s="47"/>
      <c r="AG19" s="47"/>
    </row>
    <row r="20" spans="1:33" ht="17" customHeight="1" x14ac:dyDescent="0.2">
      <c r="A20" s="1"/>
      <c r="B20" s="11" t="s">
        <v>14</v>
      </c>
      <c r="C20" s="44"/>
      <c r="D20" s="75">
        <f>Einstellungen!D20</f>
        <v>0</v>
      </c>
      <c r="E20" s="61"/>
      <c r="F20" s="66">
        <f>Einstellungen!F20</f>
        <v>0</v>
      </c>
      <c r="G20" s="16"/>
      <c r="H20" s="66">
        <f>Einstellungen!H20</f>
        <v>0</v>
      </c>
      <c r="I20" s="16"/>
      <c r="J20" s="70">
        <f t="shared" si="0"/>
        <v>0</v>
      </c>
      <c r="K20" s="16"/>
      <c r="L20" s="70">
        <f>Januar!AK20-Januar!AL20</f>
        <v>0</v>
      </c>
      <c r="M20" s="70">
        <f>Februar!AI20-Februar!AJ20</f>
        <v>0</v>
      </c>
      <c r="N20" s="70">
        <f>März!AK20-März!AL20</f>
        <v>0</v>
      </c>
      <c r="O20" s="70">
        <f>April!AJ20-April!AK20</f>
        <v>0</v>
      </c>
      <c r="P20" s="70">
        <f>Mai!AK20-Mai!AL20</f>
        <v>0</v>
      </c>
      <c r="Q20" s="70">
        <f>Juni!AJ20-Juni!AK20</f>
        <v>0</v>
      </c>
      <c r="R20" s="70">
        <f>Juli!AK20-Juli!AL20</f>
        <v>0</v>
      </c>
      <c r="S20" s="70">
        <f>August!AK20-August!AL20</f>
        <v>0</v>
      </c>
      <c r="T20" s="70">
        <f>September!AJ20-September!AK20</f>
        <v>0</v>
      </c>
      <c r="U20" s="70">
        <f>Oktober!AK20-Oktober!AL20</f>
        <v>0</v>
      </c>
      <c r="V20" s="70">
        <f>November!AJ20-November!AK20</f>
        <v>0</v>
      </c>
      <c r="W20" s="70">
        <f>Dezember!AK20-Dezember!AL20</f>
        <v>0</v>
      </c>
      <c r="X20" s="16"/>
      <c r="Y20" s="70">
        <f t="shared" si="1"/>
        <v>0</v>
      </c>
      <c r="Z20" s="12"/>
      <c r="AA20" s="77">
        <f>Einstellungen!J20</f>
        <v>0</v>
      </c>
      <c r="AB20" s="47"/>
      <c r="AC20" s="47"/>
      <c r="AD20" s="47"/>
      <c r="AE20" s="47"/>
      <c r="AF20" s="47"/>
      <c r="AG20" s="47"/>
    </row>
    <row r="21" spans="1:33" ht="17" customHeight="1" x14ac:dyDescent="0.2">
      <c r="A21" s="1"/>
      <c r="B21" s="36" t="s">
        <v>59</v>
      </c>
      <c r="C21" s="44"/>
      <c r="D21" s="75">
        <f>Einstellungen!D21</f>
        <v>0</v>
      </c>
      <c r="E21" s="61"/>
      <c r="F21" s="66">
        <f>Einstellungen!F21</f>
        <v>0</v>
      </c>
      <c r="G21" s="16"/>
      <c r="H21" s="66">
        <f>Einstellungen!H21</f>
        <v>0</v>
      </c>
      <c r="I21" s="16"/>
      <c r="J21" s="70">
        <f t="shared" si="0"/>
        <v>0</v>
      </c>
      <c r="K21" s="16"/>
      <c r="L21" s="70">
        <f>Januar!AK21-Januar!AL21</f>
        <v>0</v>
      </c>
      <c r="M21" s="70">
        <f>Februar!AI21-Februar!AJ21</f>
        <v>0</v>
      </c>
      <c r="N21" s="70">
        <f>März!AK21-März!AL21</f>
        <v>0</v>
      </c>
      <c r="O21" s="70">
        <f>April!AJ21-April!AK21</f>
        <v>0</v>
      </c>
      <c r="P21" s="70">
        <f>Mai!AK21-Mai!AL21</f>
        <v>0</v>
      </c>
      <c r="Q21" s="70">
        <f>Juni!AJ21-Juni!AK21</f>
        <v>0</v>
      </c>
      <c r="R21" s="70">
        <f>Juli!AK21-Juli!AL21</f>
        <v>0</v>
      </c>
      <c r="S21" s="70">
        <f>August!AK21-August!AL21</f>
        <v>0</v>
      </c>
      <c r="T21" s="70">
        <f>September!AJ21-September!AK21</f>
        <v>0</v>
      </c>
      <c r="U21" s="70">
        <f>Oktober!AK21-Oktober!AL21</f>
        <v>0</v>
      </c>
      <c r="V21" s="70">
        <f>November!AJ21-November!AK21</f>
        <v>0</v>
      </c>
      <c r="W21" s="70">
        <f>Dezember!AK21-Dezember!AL21</f>
        <v>0</v>
      </c>
      <c r="X21" s="16"/>
      <c r="Y21" s="70">
        <f t="shared" si="1"/>
        <v>0</v>
      </c>
      <c r="Z21" s="12"/>
      <c r="AA21" s="77">
        <f>Einstellungen!J21</f>
        <v>0</v>
      </c>
      <c r="AB21" s="47"/>
      <c r="AC21" s="47"/>
      <c r="AD21" s="47"/>
      <c r="AE21" s="47"/>
      <c r="AF21" s="47"/>
      <c r="AG21" s="47"/>
    </row>
    <row r="22" spans="1:33" ht="17" customHeight="1" x14ac:dyDescent="0.2">
      <c r="A22" s="1"/>
      <c r="C22" s="44"/>
      <c r="D22" s="75">
        <f>Einstellungen!D22</f>
        <v>0</v>
      </c>
      <c r="E22" s="61"/>
      <c r="F22" s="66">
        <f>Einstellungen!F22</f>
        <v>0</v>
      </c>
      <c r="G22" s="16"/>
      <c r="H22" s="66">
        <f>Einstellungen!H22</f>
        <v>0</v>
      </c>
      <c r="I22" s="16"/>
      <c r="J22" s="70">
        <f t="shared" si="0"/>
        <v>0</v>
      </c>
      <c r="K22" s="16"/>
      <c r="L22" s="70">
        <f>Januar!AK22-Januar!AL22</f>
        <v>0</v>
      </c>
      <c r="M22" s="70">
        <f>Februar!AI22-Februar!AJ22</f>
        <v>0</v>
      </c>
      <c r="N22" s="70">
        <f>März!AK22-März!AL22</f>
        <v>0</v>
      </c>
      <c r="O22" s="70">
        <f>April!AJ22-April!AK22</f>
        <v>0</v>
      </c>
      <c r="P22" s="70">
        <f>Mai!AK22-Mai!AL22</f>
        <v>0</v>
      </c>
      <c r="Q22" s="70">
        <f>Juni!AJ22-Juni!AK22</f>
        <v>0</v>
      </c>
      <c r="R22" s="70">
        <f>Juli!AK22-Juli!AL22</f>
        <v>0</v>
      </c>
      <c r="S22" s="70">
        <f>August!AK22-August!AL22</f>
        <v>0</v>
      </c>
      <c r="T22" s="70">
        <f>September!AJ22-September!AK22</f>
        <v>0</v>
      </c>
      <c r="U22" s="70">
        <f>Oktober!AK22-Oktober!AL22</f>
        <v>0</v>
      </c>
      <c r="V22" s="70">
        <f>November!AJ22-November!AK22</f>
        <v>0</v>
      </c>
      <c r="W22" s="70">
        <f>Dezember!AK22-Dezember!AL22</f>
        <v>0</v>
      </c>
      <c r="X22" s="16"/>
      <c r="Y22" s="70">
        <f t="shared" si="1"/>
        <v>0</v>
      </c>
      <c r="Z22" s="12"/>
      <c r="AA22" s="77">
        <f>Einstellungen!J22</f>
        <v>0</v>
      </c>
      <c r="AB22" s="47"/>
      <c r="AC22" s="47"/>
      <c r="AD22" s="47"/>
      <c r="AE22" s="47"/>
      <c r="AF22" s="47"/>
      <c r="AG22" s="47"/>
    </row>
    <row r="23" spans="1:33" ht="17" customHeight="1" x14ac:dyDescent="0.2">
      <c r="A23" s="44"/>
      <c r="B23" s="58"/>
      <c r="C23" s="28"/>
      <c r="D23" s="75">
        <f>Einstellungen!D23</f>
        <v>0</v>
      </c>
      <c r="E23" s="61"/>
      <c r="F23" s="66">
        <f>Einstellungen!F23</f>
        <v>0</v>
      </c>
      <c r="G23" s="16"/>
      <c r="H23" s="66">
        <f>Einstellungen!H23</f>
        <v>0</v>
      </c>
      <c r="I23" s="16"/>
      <c r="J23" s="70">
        <f t="shared" si="0"/>
        <v>0</v>
      </c>
      <c r="K23" s="16"/>
      <c r="L23" s="70">
        <f>Januar!AK23-Januar!AL23</f>
        <v>0</v>
      </c>
      <c r="M23" s="70">
        <f>Februar!AI23-Februar!AJ23</f>
        <v>0</v>
      </c>
      <c r="N23" s="70">
        <f>März!AK23-März!AL23</f>
        <v>0</v>
      </c>
      <c r="O23" s="70">
        <f>April!AJ23-April!AK23</f>
        <v>0</v>
      </c>
      <c r="P23" s="70">
        <f>Mai!AK23-Mai!AL23</f>
        <v>0</v>
      </c>
      <c r="Q23" s="70">
        <f>Juni!AJ23-Juni!AK23</f>
        <v>0</v>
      </c>
      <c r="R23" s="70">
        <f>Juli!AK23-Juli!AL23</f>
        <v>0</v>
      </c>
      <c r="S23" s="70">
        <f>August!AK23-August!AL23</f>
        <v>0</v>
      </c>
      <c r="T23" s="70">
        <f>September!AJ23-September!AK23</f>
        <v>0</v>
      </c>
      <c r="U23" s="70">
        <f>Oktober!AK23-Oktober!AL23</f>
        <v>0</v>
      </c>
      <c r="V23" s="70">
        <f>November!AJ23-November!AK23</f>
        <v>0</v>
      </c>
      <c r="W23" s="70">
        <f>Dezember!AK23-Dezember!AL23</f>
        <v>0</v>
      </c>
      <c r="X23" s="16"/>
      <c r="Y23" s="70">
        <f t="shared" si="1"/>
        <v>0</v>
      </c>
      <c r="Z23" s="12"/>
      <c r="AA23" s="77">
        <f>Einstellungen!J23</f>
        <v>0</v>
      </c>
      <c r="AB23" s="47"/>
      <c r="AC23" s="47"/>
      <c r="AD23" s="47"/>
      <c r="AE23" s="47"/>
      <c r="AF23" s="47"/>
      <c r="AG23" s="47"/>
    </row>
    <row r="24" spans="1:33" ht="17" customHeight="1" x14ac:dyDescent="0.2">
      <c r="A24" s="44"/>
      <c r="B24" s="58"/>
      <c r="C24" s="28"/>
      <c r="D24" s="75">
        <f>Einstellungen!D24</f>
        <v>0</v>
      </c>
      <c r="E24" s="61"/>
      <c r="F24" s="66">
        <f>Einstellungen!F24</f>
        <v>0</v>
      </c>
      <c r="G24" s="16"/>
      <c r="H24" s="66">
        <f>Einstellungen!H24</f>
        <v>0</v>
      </c>
      <c r="I24" s="16"/>
      <c r="J24" s="70">
        <f t="shared" si="0"/>
        <v>0</v>
      </c>
      <c r="K24" s="16"/>
      <c r="L24" s="70">
        <f>Januar!AK24-Januar!AL24</f>
        <v>0</v>
      </c>
      <c r="M24" s="70">
        <f>Februar!AI24-Februar!AJ24</f>
        <v>0</v>
      </c>
      <c r="N24" s="70">
        <f>März!AK24-März!AL24</f>
        <v>0</v>
      </c>
      <c r="O24" s="70">
        <f>April!AJ24-April!AK24</f>
        <v>0</v>
      </c>
      <c r="P24" s="70">
        <f>Mai!AK24-Mai!AL24</f>
        <v>0</v>
      </c>
      <c r="Q24" s="70">
        <f>Juni!AJ24-Juni!AK24</f>
        <v>0</v>
      </c>
      <c r="R24" s="70">
        <f>Juli!AK24-Juli!AL24</f>
        <v>0</v>
      </c>
      <c r="S24" s="70">
        <f>August!AK24-August!AL24</f>
        <v>0</v>
      </c>
      <c r="T24" s="70">
        <f>September!AJ24-September!AK24</f>
        <v>0</v>
      </c>
      <c r="U24" s="70">
        <f>Oktober!AK24-Oktober!AL24</f>
        <v>0</v>
      </c>
      <c r="V24" s="70">
        <f>November!AJ24-November!AK24</f>
        <v>0</v>
      </c>
      <c r="W24" s="70">
        <f>Dezember!AK24-Dezember!AL24</f>
        <v>0</v>
      </c>
      <c r="X24" s="16"/>
      <c r="Y24" s="70">
        <f t="shared" si="1"/>
        <v>0</v>
      </c>
      <c r="Z24" s="12"/>
      <c r="AA24" s="77">
        <f>Einstellungen!J24</f>
        <v>0</v>
      </c>
      <c r="AB24" s="47"/>
      <c r="AC24" s="47"/>
      <c r="AD24" s="47"/>
      <c r="AE24" s="47"/>
      <c r="AF24" s="47"/>
      <c r="AG24" s="47"/>
    </row>
    <row r="25" spans="1:33" ht="17" customHeight="1" x14ac:dyDescent="0.2">
      <c r="A25" s="44"/>
      <c r="B25" s="58"/>
      <c r="C25" s="28"/>
      <c r="D25" s="76">
        <f>Einstellungen!D25</f>
        <v>0</v>
      </c>
      <c r="E25" s="61"/>
      <c r="F25" s="66">
        <f>Einstellungen!F25</f>
        <v>0</v>
      </c>
      <c r="G25" s="16"/>
      <c r="H25" s="66">
        <f>Einstellungen!H25</f>
        <v>0</v>
      </c>
      <c r="I25" s="16"/>
      <c r="J25" s="70">
        <f t="shared" si="0"/>
        <v>0</v>
      </c>
      <c r="K25" s="16"/>
      <c r="L25" s="70">
        <f>Januar!AK25-Januar!AL25</f>
        <v>0</v>
      </c>
      <c r="M25" s="70">
        <f>Februar!AI25-Februar!AJ25</f>
        <v>0</v>
      </c>
      <c r="N25" s="70">
        <f>März!AK25-März!AL25</f>
        <v>0</v>
      </c>
      <c r="O25" s="70">
        <f>April!AJ25-April!AK25</f>
        <v>0</v>
      </c>
      <c r="P25" s="70">
        <f>Mai!AK25-Mai!AL25</f>
        <v>0</v>
      </c>
      <c r="Q25" s="70">
        <f>Juni!AJ25-Juni!AK25</f>
        <v>0</v>
      </c>
      <c r="R25" s="70">
        <f>Juli!AK25-Juli!AL25</f>
        <v>0</v>
      </c>
      <c r="S25" s="70">
        <f>August!AK25-August!AL25</f>
        <v>0</v>
      </c>
      <c r="T25" s="70">
        <f>September!AJ25-September!AK25</f>
        <v>0</v>
      </c>
      <c r="U25" s="70">
        <f>Oktober!AK25-Oktober!AL25</f>
        <v>0</v>
      </c>
      <c r="V25" s="70">
        <f>November!AJ25-November!AK25</f>
        <v>0</v>
      </c>
      <c r="W25" s="70">
        <f>Dezember!AK25-Dezember!AL25</f>
        <v>0</v>
      </c>
      <c r="X25" s="16"/>
      <c r="Y25" s="70">
        <f t="shared" si="1"/>
        <v>0</v>
      </c>
      <c r="Z25" s="12"/>
      <c r="AA25" s="77">
        <f>Einstellungen!J25</f>
        <v>0</v>
      </c>
      <c r="AB25" s="47"/>
      <c r="AC25" s="47"/>
      <c r="AD25" s="47"/>
      <c r="AE25" s="47"/>
      <c r="AF25" s="47"/>
      <c r="AG25" s="47"/>
    </row>
    <row r="26" spans="1:33" ht="17" customHeight="1" x14ac:dyDescent="0.2">
      <c r="A26" s="46"/>
      <c r="B26" s="46"/>
      <c r="C26" s="46"/>
      <c r="D26" s="1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6"/>
      <c r="AB26" s="47"/>
      <c r="AC26" s="47"/>
      <c r="AD26" s="47"/>
      <c r="AE26" s="47"/>
      <c r="AF26" s="47"/>
      <c r="AG26" s="47"/>
    </row>
    <row r="27" spans="1:33" ht="17" customHeight="1" x14ac:dyDescent="0.2">
      <c r="A27" s="46"/>
      <c r="B27" s="46"/>
      <c r="C27" s="46"/>
      <c r="D27" s="15">
        <f>Januar!D9</f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6"/>
      <c r="AB27" s="47"/>
      <c r="AC27" s="47"/>
      <c r="AD27" s="47"/>
      <c r="AE27" s="47"/>
      <c r="AF27" s="47"/>
      <c r="AG27" s="47"/>
    </row>
    <row r="28" spans="1:33" ht="17" customHeight="1" x14ac:dyDescent="0.2">
      <c r="A28" s="46"/>
      <c r="B28" s="46"/>
      <c r="C28" s="46"/>
      <c r="D28" s="15">
        <f>Januar!D10</f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6"/>
      <c r="AB28" s="47"/>
      <c r="AC28" s="47"/>
      <c r="AD28" s="47"/>
      <c r="AE28" s="47"/>
      <c r="AF28" s="47"/>
      <c r="AG28" s="47"/>
    </row>
    <row r="29" spans="1:33" ht="17" customHeight="1" x14ac:dyDescent="0.2">
      <c r="A29" s="46"/>
      <c r="B29" s="47"/>
      <c r="C29" s="46"/>
      <c r="D29" s="15">
        <f>Januar!D11</f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1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6"/>
      <c r="AB29" s="47"/>
      <c r="AC29" s="47"/>
      <c r="AD29" s="47"/>
      <c r="AE29" s="47"/>
      <c r="AF29" s="47"/>
      <c r="AG29" s="47"/>
    </row>
    <row r="30" spans="1:33" ht="17" customHeight="1" x14ac:dyDescent="0.2">
      <c r="A30" s="46"/>
      <c r="B30" s="47"/>
      <c r="C30" s="46"/>
      <c r="D30" s="15">
        <f>Januar!D12</f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46"/>
      <c r="AB30" s="47"/>
      <c r="AC30" s="47"/>
      <c r="AD30" s="47"/>
      <c r="AE30" s="47"/>
      <c r="AF30" s="47"/>
      <c r="AG30" s="47"/>
    </row>
    <row r="31" spans="1:33" ht="15.75" customHeight="1" x14ac:dyDescent="0.2">
      <c r="A31" s="46"/>
      <c r="B31" s="47"/>
      <c r="C31" s="46"/>
      <c r="D31" s="15">
        <f>Januar!D13</f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6"/>
      <c r="AB31" s="47"/>
      <c r="AC31" s="47"/>
      <c r="AD31" s="47"/>
      <c r="AE31" s="47"/>
      <c r="AF31" s="47"/>
      <c r="AG31" s="47"/>
    </row>
    <row r="32" spans="1:33" ht="15.75" customHeight="1" x14ac:dyDescent="0.2">
      <c r="A32" s="46"/>
      <c r="B32" s="47"/>
      <c r="C32" s="46"/>
      <c r="D32" s="15">
        <f>Januar!D14</f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  <c r="AA32" s="46"/>
      <c r="AB32" s="47"/>
      <c r="AC32" s="47"/>
      <c r="AD32" s="47"/>
      <c r="AE32" s="47"/>
      <c r="AF32" s="47"/>
      <c r="AG32" s="47"/>
    </row>
    <row r="33" spans="1:33" ht="15.75" customHeight="1" x14ac:dyDescent="0.2">
      <c r="A33" s="46"/>
      <c r="B33" s="47"/>
      <c r="C33" s="46"/>
      <c r="D33" s="15">
        <f>Januar!D15</f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6"/>
      <c r="AB33" s="47"/>
      <c r="AC33" s="47"/>
      <c r="AD33" s="47"/>
      <c r="AE33" s="47"/>
      <c r="AF33" s="47"/>
      <c r="AG33" s="47"/>
    </row>
    <row r="34" spans="1:33" ht="15.75" customHeight="1" x14ac:dyDescent="0.2">
      <c r="A34" s="46"/>
      <c r="B34" s="47"/>
      <c r="C34" s="46"/>
      <c r="D34" s="15">
        <f>Januar!D16</f>
        <v>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6"/>
      <c r="AB34" s="47"/>
      <c r="AC34" s="47"/>
      <c r="AD34" s="47"/>
      <c r="AE34" s="47"/>
      <c r="AF34" s="47"/>
      <c r="AG34" s="47"/>
    </row>
    <row r="35" spans="1:33" ht="15.75" customHeight="1" x14ac:dyDescent="0.2">
      <c r="A35" s="46"/>
      <c r="B35" s="47"/>
      <c r="C35" s="46"/>
      <c r="D35" s="15">
        <f>Januar!D17</f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  <c r="AA35" s="46"/>
      <c r="AB35" s="47"/>
      <c r="AC35" s="47"/>
      <c r="AD35" s="47"/>
      <c r="AE35" s="47"/>
      <c r="AF35" s="47"/>
      <c r="AG35" s="47"/>
    </row>
    <row r="36" spans="1:33" ht="15.75" customHeight="1" x14ac:dyDescent="0.2">
      <c r="A36" s="46"/>
      <c r="B36" s="47"/>
      <c r="C36" s="46"/>
      <c r="D36" s="15">
        <f>Januar!D18</f>
        <v>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/>
      <c r="AA36" s="46"/>
      <c r="AB36" s="47"/>
      <c r="AC36" s="47"/>
      <c r="AD36" s="47"/>
      <c r="AE36" s="47"/>
      <c r="AF36" s="47"/>
      <c r="AG36" s="47"/>
    </row>
    <row r="37" spans="1:33" ht="15.75" customHeight="1" x14ac:dyDescent="0.2">
      <c r="A37" s="46"/>
      <c r="B37" s="47"/>
      <c r="C37" s="46"/>
      <c r="D37" s="15">
        <f>Januar!D19</f>
        <v>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46"/>
      <c r="AB37" s="47"/>
      <c r="AC37" s="47"/>
      <c r="AD37" s="47"/>
      <c r="AE37" s="47"/>
      <c r="AF37" s="47"/>
      <c r="AG37" s="47"/>
    </row>
    <row r="38" spans="1:33" ht="15.75" customHeight="1" x14ac:dyDescent="0.2">
      <c r="A38" s="46"/>
      <c r="B38" s="47"/>
      <c r="C38" s="46"/>
      <c r="D38" s="15">
        <f>Januar!D20</f>
        <v>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46"/>
      <c r="AB38" s="47"/>
      <c r="AC38" s="47"/>
      <c r="AD38" s="47"/>
      <c r="AE38" s="47"/>
      <c r="AF38" s="47"/>
      <c r="AG38" s="47"/>
    </row>
    <row r="39" spans="1:33" ht="15.75" customHeight="1" x14ac:dyDescent="0.2">
      <c r="A39" s="47"/>
      <c r="B39" s="47"/>
      <c r="C39" s="47"/>
      <c r="D39" s="15">
        <f>Januar!D21</f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ht="15.75" customHeight="1" x14ac:dyDescent="0.2">
      <c r="A40" s="49"/>
      <c r="B40" s="49"/>
      <c r="C40" s="49"/>
      <c r="D40" s="15">
        <f>Januar!D22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15.75" customHeight="1" x14ac:dyDescent="0.2">
      <c r="A41" s="49"/>
      <c r="B41" s="49"/>
      <c r="C41" s="49"/>
      <c r="D41" s="15">
        <f>Januar!D23</f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5.75" customHeight="1" x14ac:dyDescent="0.2">
      <c r="A42" s="49"/>
      <c r="B42" s="49"/>
      <c r="C42" s="49"/>
      <c r="D42" s="15">
        <f>Januar!D24</f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ht="15.75" customHeight="1" x14ac:dyDescent="0.2">
      <c r="A43" s="49"/>
      <c r="B43" s="49"/>
      <c r="C43" s="49"/>
      <c r="D43" s="15">
        <f>Januar!D25</f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ht="15.75" customHeight="1" x14ac:dyDescent="0.2">
      <c r="A44" s="49"/>
      <c r="B44" s="49"/>
      <c r="C44" s="49"/>
      <c r="D44" s="5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ht="15.75" customHeight="1" x14ac:dyDescent="0.2">
      <c r="A45" s="49"/>
      <c r="B45" s="49"/>
      <c r="C45" s="49"/>
      <c r="D45" s="46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ht="15.75" customHeight="1" x14ac:dyDescent="0.2">
      <c r="A46" s="49"/>
      <c r="B46" s="49"/>
      <c r="C46" s="49"/>
      <c r="D46" s="46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ht="15.75" customHeight="1" x14ac:dyDescent="0.2">
      <c r="A47" s="49"/>
      <c r="B47" s="49"/>
      <c r="C47" s="49"/>
      <c r="D47" s="4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ht="15.75" customHeight="1" x14ac:dyDescent="0.2">
      <c r="A48" s="49"/>
      <c r="B48" s="49"/>
      <c r="C48" s="49"/>
      <c r="D48" s="46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15.75" customHeight="1" x14ac:dyDescent="0.2">
      <c r="A49" s="49"/>
      <c r="B49" s="49"/>
      <c r="C49" s="49"/>
      <c r="D49" s="46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ht="15.75" customHeight="1" x14ac:dyDescent="0.2">
      <c r="A50" s="49"/>
      <c r="B50" s="49"/>
      <c r="C50" s="49"/>
      <c r="D50" s="4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ht="15.75" customHeight="1" x14ac:dyDescent="0.2">
      <c r="A51" s="49"/>
      <c r="B51" s="49"/>
      <c r="C51" s="49"/>
      <c r="D51" s="46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ht="15.75" customHeight="1" x14ac:dyDescent="0.2">
      <c r="A52" s="49"/>
      <c r="B52" s="49"/>
      <c r="C52" s="49"/>
      <c r="D52" s="4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ht="15.75" customHeight="1" x14ac:dyDescent="0.2">
      <c r="A53" s="49"/>
      <c r="B53" s="49"/>
      <c r="C53" s="49"/>
      <c r="D53" s="46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ht="15.75" customHeight="1" x14ac:dyDescent="0.2">
      <c r="A54" s="49"/>
      <c r="B54" s="49"/>
      <c r="C54" s="49"/>
      <c r="D54" s="46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15.75" customHeight="1" x14ac:dyDescent="0.2">
      <c r="A55" s="49"/>
      <c r="B55" s="49"/>
      <c r="C55" s="49"/>
      <c r="D55" s="46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.75" customHeight="1" x14ac:dyDescent="0.2">
      <c r="A56" s="49"/>
      <c r="B56" s="49"/>
      <c r="C56" s="49"/>
      <c r="D56" s="46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5.75" customHeight="1" x14ac:dyDescent="0.2">
      <c r="A57" s="49"/>
      <c r="B57" s="49"/>
      <c r="C57" s="49"/>
      <c r="D57" s="46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ht="15.75" customHeight="1" x14ac:dyDescent="0.2">
      <c r="A58" s="49"/>
      <c r="B58" s="49"/>
      <c r="C58" s="49"/>
      <c r="D58" s="47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.75" customHeight="1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ht="15.75" customHeight="1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.75" customHeight="1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5.75" customHeight="1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5.75" customHeight="1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5.75" customHeigh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ht="15.75" customHeight="1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ht="15.75" customHeight="1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ht="15.75" customHeight="1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 ht="15.75" customHeight="1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 ht="15.75" customHeight="1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ht="15.75" customHeight="1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 ht="15.7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 ht="15.75" customHeight="1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5.75" customHeight="1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5.75" customHeight="1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5.75" customHeight="1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1:33" ht="15.75" customHeight="1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1:33" ht="15.75" customHeight="1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1:33" ht="15.75" customHeight="1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1:33" ht="15.75" customHeight="1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1:33" ht="15.75" customHeight="1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33" ht="15.75" customHeight="1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33" ht="15.75" customHeight="1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 spans="1:33" ht="15.75" customHeight="1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 ht="15.7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1:33" ht="15.75" customHeight="1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 ht="15.75" customHeight="1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 ht="15.75" customHeight="1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 ht="15.75" customHeight="1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ht="15.75" customHeight="1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1:33" ht="15.75" customHeight="1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1:33" ht="15.7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1:33" ht="15.75" customHeight="1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 spans="1:33" ht="15.75" customHeight="1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 spans="1:33" ht="15.75" customHeight="1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 spans="1:33" ht="15.75" customHeight="1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1:33" ht="15.75" customHeight="1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 spans="1:33" ht="15.75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 spans="1:33" ht="15.75" customHeight="1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1:33" ht="15.7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 spans="1:33" ht="15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 spans="1:33" ht="15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1:33" ht="15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  <row r="106" spans="1:33" ht="15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5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15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15.75" customHeight="1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 spans="1:33" ht="15.75" customHeight="1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</row>
    <row r="111" spans="1:33" ht="15.75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</row>
    <row r="112" spans="1:33" ht="15.75" customHeight="1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 spans="1:33" ht="15.75" customHeight="1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 spans="1:33" ht="15.75" customHeigh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</row>
    <row r="115" spans="1:33" ht="15.75" customHeigh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</row>
    <row r="116" spans="1:33" ht="15.75" customHeight="1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</row>
    <row r="117" spans="1:33" ht="15.75" customHeight="1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</row>
    <row r="118" spans="1:33" ht="15.75" customHeight="1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</row>
    <row r="119" spans="1:33" ht="15.75" customHeight="1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</row>
    <row r="120" spans="1:33" ht="15.75" customHeight="1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</row>
    <row r="121" spans="1:33" ht="15.75" customHeight="1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</row>
    <row r="122" spans="1:33" ht="15.75" customHeight="1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</row>
    <row r="123" spans="1:33" ht="15.75" customHeigh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</row>
    <row r="124" spans="1:33" ht="15.75" customHeight="1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</row>
    <row r="125" spans="1:33" ht="15.75" customHeight="1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</row>
    <row r="126" spans="1:33" ht="15.75" customHeight="1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 spans="1:33" ht="15.75" customHeight="1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</row>
    <row r="128" spans="1:33" ht="15.75" customHeight="1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</row>
    <row r="129" spans="1:33" ht="15.75" customHeight="1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</row>
    <row r="130" spans="1:33" ht="15.75" customHeight="1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</row>
    <row r="131" spans="1:33" ht="15.75" customHeight="1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</row>
    <row r="132" spans="1:33" ht="15.75" customHeight="1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</row>
    <row r="133" spans="1:33" ht="15.75" customHeight="1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</row>
    <row r="134" spans="1:33" ht="15.75" customHeight="1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</row>
    <row r="135" spans="1:33" ht="15.75" customHeight="1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</row>
    <row r="136" spans="1:33" ht="15.75" customHeight="1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 spans="1:33" ht="15.75" customHeight="1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</row>
    <row r="138" spans="1:33" ht="15.75" customHeight="1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</row>
    <row r="139" spans="1:33" ht="15.75" customHeight="1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</row>
    <row r="140" spans="1:33" ht="15.75" customHeight="1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</row>
    <row r="141" spans="1:33" ht="15.75" customHeight="1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</row>
    <row r="142" spans="1:33" ht="15.75" customHeight="1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</row>
    <row r="143" spans="1:33" ht="15.75" customHeight="1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</row>
    <row r="144" spans="1:33" ht="15.75" customHeight="1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</row>
    <row r="145" spans="1:33" ht="15.75" customHeight="1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</row>
    <row r="146" spans="1:33" ht="15.75" customHeight="1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</row>
    <row r="147" spans="1:33" ht="15.7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3" ht="15.75" customHeight="1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</row>
    <row r="149" spans="1:33" ht="15.75" customHeight="1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3" ht="15.75" customHeight="1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3" ht="15.75" customHeight="1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</row>
    <row r="152" spans="1:33" ht="15.75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</row>
    <row r="153" spans="1:33" ht="15.75" customHeight="1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</row>
    <row r="154" spans="1:33" ht="15.75" customHeight="1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</row>
    <row r="155" spans="1:33" ht="15.75" customHeight="1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 spans="1:33" ht="15.75" customHeight="1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</row>
    <row r="157" spans="1:33" ht="15.75" customHeight="1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</row>
    <row r="158" spans="1:33" ht="15.75" customHeight="1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</row>
    <row r="159" spans="1:33" ht="15.75" customHeight="1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</row>
    <row r="160" spans="1:33" ht="15.75" customHeight="1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</row>
    <row r="161" spans="1:33" ht="15.75" customHeight="1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</row>
    <row r="162" spans="1:33" ht="15.75" customHeight="1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</row>
    <row r="163" spans="1:33" ht="15.75" customHeight="1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</row>
    <row r="164" spans="1:33" ht="15.75" customHeight="1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</row>
    <row r="165" spans="1:33" ht="15.75" customHeight="1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</row>
    <row r="166" spans="1:33" ht="15.75" customHeight="1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</row>
    <row r="167" spans="1:33" ht="15.75" customHeight="1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</row>
    <row r="168" spans="1:33" ht="15.75" customHeight="1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</row>
    <row r="169" spans="1:33" ht="15.75" customHeight="1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</row>
    <row r="170" spans="1:33" ht="15.75" customHeight="1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</row>
    <row r="171" spans="1:33" ht="15.75" customHeight="1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</row>
    <row r="172" spans="1:33" ht="15.75" customHeight="1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</row>
    <row r="173" spans="1:33" ht="15.75" customHeight="1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</row>
    <row r="174" spans="1:33" ht="15.75" customHeight="1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</row>
    <row r="175" spans="1:33" ht="15.75" customHeight="1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</row>
    <row r="176" spans="1:33" ht="15.75" customHeight="1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</row>
    <row r="177" spans="1:33" ht="15.75" customHeight="1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</row>
    <row r="178" spans="1:33" ht="15.75" customHeight="1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</row>
    <row r="179" spans="1:33" ht="15.75" customHeight="1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</row>
    <row r="180" spans="1:33" ht="15.75" customHeight="1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</row>
    <row r="181" spans="1:33" ht="15.75" customHeight="1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</row>
    <row r="182" spans="1:33" ht="15.75" customHeigh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</row>
    <row r="183" spans="1:33" ht="15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</row>
    <row r="184" spans="1:33" ht="15.75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</row>
    <row r="185" spans="1:33" ht="15.75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</row>
    <row r="186" spans="1:33" ht="15.75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</row>
    <row r="187" spans="1:33" ht="15.75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</row>
    <row r="188" spans="1:33" ht="15.75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</row>
    <row r="189" spans="1:33" ht="15.75" customHeight="1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</row>
    <row r="190" spans="1:33" ht="15.75" customHeight="1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</row>
    <row r="191" spans="1:33" ht="15.75" customHeight="1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 spans="1:33" ht="15.75" customHeight="1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</row>
    <row r="193" spans="1:33" ht="15.75" customHeight="1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</row>
    <row r="194" spans="1:33" ht="15.75" customHeight="1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</row>
    <row r="195" spans="1:33" ht="15.75" customHeight="1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</row>
    <row r="196" spans="1:33" ht="15.75" customHeight="1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</row>
    <row r="197" spans="1:33" ht="15.75" customHeight="1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</row>
    <row r="198" spans="1:33" ht="15.75" customHeight="1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</row>
    <row r="199" spans="1:33" ht="15.75" customHeight="1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</row>
    <row r="200" spans="1:33" ht="15.75" customHeight="1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</row>
    <row r="201" spans="1:33" ht="15.75" customHeight="1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</row>
    <row r="202" spans="1:33" ht="15.75" customHeight="1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</row>
    <row r="203" spans="1:33" ht="15.75" customHeight="1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</row>
    <row r="204" spans="1:33" ht="15.75" customHeight="1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</row>
    <row r="205" spans="1:33" ht="15.75" customHeight="1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</row>
    <row r="206" spans="1:33" ht="15.75" customHeight="1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</row>
    <row r="207" spans="1:33" ht="15.75" customHeight="1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</row>
    <row r="208" spans="1:33" ht="15.75" customHeight="1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</row>
    <row r="209" spans="1:33" ht="15.75" customHeight="1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</row>
    <row r="210" spans="1:33" ht="15.75" customHeight="1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</row>
    <row r="211" spans="1:33" ht="15.75" customHeight="1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</row>
    <row r="212" spans="1:33" ht="15.75" customHeight="1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</row>
    <row r="213" spans="1:33" ht="15.75" customHeight="1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</row>
    <row r="214" spans="1:33" ht="15.75" customHeight="1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</row>
    <row r="215" spans="1:33" ht="15.75" customHeight="1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</row>
    <row r="216" spans="1:33" ht="15.75" customHeight="1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</row>
    <row r="217" spans="1:33" ht="15.75" customHeight="1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</row>
    <row r="218" spans="1:33" ht="15.75" customHeight="1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</row>
    <row r="219" spans="1:33" ht="15.75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</row>
    <row r="220" spans="1:33" ht="15.75" customHeight="1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</row>
    <row r="221" spans="1:33" ht="15.75" customHeight="1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</row>
    <row r="222" spans="1:33" ht="15.75" customHeight="1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</row>
    <row r="223" spans="1:33" ht="15.75" customHeight="1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</row>
    <row r="224" spans="1:33" ht="15.75" customHeight="1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</row>
    <row r="225" spans="1:33" ht="15.75" customHeight="1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</row>
    <row r="226" spans="1:33" ht="15.75" customHeight="1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</row>
    <row r="227" spans="1:33" ht="15.75" customHeight="1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</row>
    <row r="228" spans="1:33" ht="15.75" customHeight="1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 spans="1:33" ht="15.75" customHeight="1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</row>
    <row r="230" spans="1:33" ht="15.75" customHeight="1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</row>
    <row r="231" spans="1:33" ht="15.75" customHeight="1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</row>
    <row r="232" spans="1:33" ht="15.75" customHeight="1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</row>
    <row r="233" spans="1:33" ht="15.75" customHeight="1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</row>
    <row r="234" spans="1:33" ht="15.75" customHeight="1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</row>
    <row r="235" spans="1:33" ht="15.75" customHeight="1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</row>
    <row r="236" spans="1:33" ht="15.75" customHeight="1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</row>
    <row r="237" spans="1:33" ht="15.75" customHeight="1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</row>
    <row r="238" spans="1:33" ht="15.75" customHeight="1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</row>
    <row r="239" spans="1:33" ht="15.75" customHeight="1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</row>
    <row r="240" spans="1:33" ht="15.75" customHeight="1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</row>
    <row r="241" spans="1:33" ht="15.75" customHeigh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</row>
    <row r="242" spans="1:33" ht="15.75" customHeight="1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</row>
    <row r="243" spans="1:33" ht="15.75" customHeight="1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</row>
    <row r="244" spans="1:33" ht="15.75" customHeight="1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</row>
    <row r="245" spans="1:33" ht="15.75" customHeight="1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</row>
    <row r="246" spans="1:33" ht="15.75" customHeight="1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</row>
    <row r="247" spans="1:33" ht="15.75" customHeight="1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</row>
    <row r="248" spans="1:33" ht="15.75" customHeight="1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</row>
    <row r="249" spans="1:33" ht="15.75" customHeight="1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</row>
    <row r="250" spans="1:33" ht="15.75" customHeight="1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</row>
    <row r="251" spans="1:33" ht="15.75" customHeight="1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</row>
    <row r="252" spans="1:33" ht="15.75" customHeight="1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</row>
    <row r="253" spans="1:33" ht="15.75" customHeight="1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</row>
    <row r="254" spans="1:33" ht="15.75" customHeight="1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</row>
    <row r="255" spans="1:33" ht="15.7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</row>
    <row r="256" spans="1:33" ht="15.75" customHeight="1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</row>
    <row r="257" spans="1:33" ht="15.75" customHeight="1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</row>
    <row r="258" spans="1:33" ht="15.75" customHeight="1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</row>
    <row r="259" spans="1:33" ht="15.75" customHeight="1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</row>
    <row r="260" spans="1:33" ht="15.75" customHeight="1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</row>
    <row r="261" spans="1:33" ht="15.75" customHeight="1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</row>
    <row r="262" spans="1:33" ht="15.75" customHeight="1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</row>
    <row r="263" spans="1:33" ht="15.75" customHeight="1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</row>
    <row r="264" spans="1:33" ht="15.75" customHeight="1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</row>
    <row r="265" spans="1:33" ht="15.75" customHeight="1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</row>
    <row r="266" spans="1:33" ht="15.75" customHeight="1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</row>
    <row r="267" spans="1:33" ht="15.75" customHeight="1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</row>
    <row r="268" spans="1:33" ht="15.75" customHeight="1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</row>
    <row r="269" spans="1:33" ht="15.75" customHeight="1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</row>
    <row r="270" spans="1:33" ht="15.75" customHeight="1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</row>
    <row r="271" spans="1:33" ht="15.75" customHeight="1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</row>
    <row r="272" spans="1:33" ht="15.75" customHeight="1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</row>
    <row r="273" spans="1:33" ht="15.75" customHeight="1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</row>
    <row r="274" spans="1:33" ht="15.75" customHeight="1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</row>
    <row r="275" spans="1:33" ht="15.75" customHeight="1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</row>
    <row r="276" spans="1:33" ht="15.75" customHeight="1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</row>
    <row r="277" spans="1:33" ht="15.75" customHeight="1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</row>
    <row r="278" spans="1:33" ht="15.75" customHeight="1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</row>
    <row r="279" spans="1:33" ht="15.75" customHeight="1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</row>
    <row r="280" spans="1:33" ht="15.75" customHeight="1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</row>
    <row r="281" spans="1:33" ht="15.75" customHeight="1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</row>
    <row r="282" spans="1:33" ht="15.75" customHeight="1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</row>
    <row r="283" spans="1:33" ht="15.75" customHeight="1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</row>
    <row r="284" spans="1:33" ht="15.75" customHeight="1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</row>
    <row r="285" spans="1:33" ht="15.75" customHeight="1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</row>
    <row r="286" spans="1:33" ht="15.75" customHeight="1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</row>
    <row r="287" spans="1:33" ht="15.75" customHeight="1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</row>
    <row r="288" spans="1:33" ht="15.75" customHeight="1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</row>
    <row r="289" spans="1:33" ht="15.75" customHeight="1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</row>
    <row r="290" spans="1:33" ht="15.75" customHeight="1" x14ac:dyDescent="0.2">
      <c r="D290" s="49"/>
    </row>
    <row r="291" spans="1:33" ht="15.75" customHeight="1" x14ac:dyDescent="0.2">
      <c r="D291" s="49"/>
    </row>
    <row r="292" spans="1:33" ht="15.75" customHeight="1" x14ac:dyDescent="0.2">
      <c r="D292" s="49"/>
    </row>
    <row r="293" spans="1:33" ht="15.75" customHeight="1" x14ac:dyDescent="0.2">
      <c r="D293" s="49"/>
    </row>
    <row r="294" spans="1:33" ht="15.75" customHeight="1" x14ac:dyDescent="0.2">
      <c r="D294" s="49"/>
    </row>
    <row r="295" spans="1:33" ht="15.75" customHeight="1" x14ac:dyDescent="0.2">
      <c r="D295" s="49"/>
    </row>
    <row r="296" spans="1:33" ht="15.75" customHeight="1" x14ac:dyDescent="0.2">
      <c r="D296" s="49"/>
    </row>
    <row r="297" spans="1:33" ht="15.75" customHeight="1" x14ac:dyDescent="0.2">
      <c r="D297" s="49"/>
    </row>
    <row r="298" spans="1:33" ht="15.75" customHeight="1" x14ac:dyDescent="0.2">
      <c r="D298" s="49"/>
    </row>
    <row r="299" spans="1:33" ht="15.75" customHeight="1" x14ac:dyDescent="0.2">
      <c r="D299" s="49"/>
    </row>
    <row r="300" spans="1:33" ht="15.75" customHeight="1" x14ac:dyDescent="0.2">
      <c r="D300" s="49"/>
    </row>
    <row r="301" spans="1:33" ht="15.75" customHeight="1" x14ac:dyDescent="0.2">
      <c r="D301" s="49"/>
    </row>
    <row r="302" spans="1:33" ht="15.75" customHeight="1" x14ac:dyDescent="0.2">
      <c r="D302" s="49"/>
    </row>
    <row r="303" spans="1:33" ht="15.75" customHeight="1" x14ac:dyDescent="0.2">
      <c r="D303" s="49"/>
    </row>
    <row r="304" spans="1:33" ht="15.75" customHeight="1" x14ac:dyDescent="0.2">
      <c r="D304" s="49"/>
    </row>
    <row r="305" spans="4:4" ht="15.75" customHeight="1" x14ac:dyDescent="0.2">
      <c r="D305" s="49"/>
    </row>
    <row r="306" spans="4:4" ht="15.75" customHeight="1" x14ac:dyDescent="0.2">
      <c r="D306" s="49"/>
    </row>
    <row r="307" spans="4:4" ht="15.75" customHeight="1" x14ac:dyDescent="0.2">
      <c r="D307" s="49"/>
    </row>
    <row r="308" spans="4:4" ht="15.75" customHeight="1" x14ac:dyDescent="0.2">
      <c r="D308" s="49"/>
    </row>
    <row r="309" spans="4:4" ht="15.75" customHeight="1" x14ac:dyDescent="0.2"/>
    <row r="310" spans="4:4" ht="15.75" customHeight="1" x14ac:dyDescent="0.2"/>
    <row r="311" spans="4:4" ht="15.75" customHeight="1" x14ac:dyDescent="0.2"/>
    <row r="312" spans="4:4" ht="15.75" customHeight="1" x14ac:dyDescent="0.2"/>
    <row r="313" spans="4:4" ht="15.75" customHeight="1" x14ac:dyDescent="0.2"/>
    <row r="314" spans="4:4" ht="15.75" customHeight="1" x14ac:dyDescent="0.2"/>
    <row r="315" spans="4:4" ht="15.75" customHeight="1" x14ac:dyDescent="0.2"/>
    <row r="316" spans="4:4" ht="15.75" customHeight="1" x14ac:dyDescent="0.2"/>
    <row r="317" spans="4:4" ht="15.75" customHeight="1" x14ac:dyDescent="0.2"/>
    <row r="318" spans="4:4" ht="15.75" customHeight="1" x14ac:dyDescent="0.2"/>
    <row r="319" spans="4:4" ht="15.75" customHeight="1" x14ac:dyDescent="0.2"/>
    <row r="320" spans="4:4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F2:U2"/>
  </mergeCells>
  <conditionalFormatting sqref="D26:D43">
    <cfRule type="cellIs" dxfId="6" priority="2" operator="equal">
      <formula>0</formula>
    </cfRule>
  </conditionalFormatting>
  <conditionalFormatting sqref="J6:J25 Y6:Y25">
    <cfRule type="cellIs" dxfId="5" priority="3" operator="equal">
      <formula>0</formula>
    </cfRule>
  </conditionalFormatting>
  <conditionalFormatting sqref="L6:W25">
    <cfRule type="cellIs" dxfId="4" priority="4" operator="equal">
      <formula>0</formula>
    </cfRule>
  </conditionalFormatting>
  <conditionalFormatting sqref="Y6:Y25">
    <cfRule type="cellIs" dxfId="3" priority="5" operator="lessThan">
      <formula>0</formula>
    </cfRule>
  </conditionalFormatting>
  <conditionalFormatting sqref="AA6:AA25">
    <cfRule type="cellIs" dxfId="2" priority="6" operator="equal">
      <formula>0</formula>
    </cfRule>
  </conditionalFormatting>
  <conditionalFormatting sqref="H6:H25 F6:F25">
    <cfRule type="cellIs" dxfId="1" priority="7" operator="equal">
      <formula>0</formula>
    </cfRule>
  </conditionalFormatting>
  <conditionalFormatting sqref="D6:D25">
    <cfRule type="cellIs" dxfId="0" priority="1" operator="equal">
      <formula>0</formula>
    </cfRule>
  </conditionalFormatting>
  <hyperlinks>
    <hyperlink ref="B7" location="Einstellungen!A1" display="Einstellungen " xr:uid="{00000000-0004-0000-0D00-000000000000}"/>
    <hyperlink ref="B8" location="Januar!A1" display="Januar" xr:uid="{00000000-0004-0000-0D00-000001000000}"/>
    <hyperlink ref="B9" location="Februar!A1" display="Februar" xr:uid="{00000000-0004-0000-0D00-000002000000}"/>
    <hyperlink ref="B10" location="März!A1" display="März" xr:uid="{00000000-0004-0000-0D00-000003000000}"/>
    <hyperlink ref="B11" location="April!A1" display="April" xr:uid="{00000000-0004-0000-0D00-000004000000}"/>
    <hyperlink ref="B12" location="Mai!A1" display="Mai" xr:uid="{00000000-0004-0000-0D00-000005000000}"/>
    <hyperlink ref="B13" location="Juni!A1" display="Juni" xr:uid="{00000000-0004-0000-0D00-000006000000}"/>
    <hyperlink ref="B14" location="Juli!A1" display="Juli" xr:uid="{00000000-0004-0000-0D00-000007000000}"/>
    <hyperlink ref="B15" location="August!A1" display="August" xr:uid="{00000000-0004-0000-0D00-000008000000}"/>
    <hyperlink ref="B16" location="September!A1" display="September" xr:uid="{00000000-0004-0000-0D00-000009000000}"/>
    <hyperlink ref="B17" location="Oktober!A1" display="Oktober" xr:uid="{00000000-0004-0000-0D00-00000A000000}"/>
    <hyperlink ref="B18" location="November!A1" display="November" xr:uid="{00000000-0004-0000-0D00-00000B000000}"/>
    <hyperlink ref="B19" location="Dezember!A1" display="Dezember" xr:uid="{00000000-0004-0000-0D00-00000C000000}"/>
    <hyperlink ref="B21" location="'Jahresübersicht 2021'!A1" display="Jahresübersicht 2021" xr:uid="{00000000-0004-0000-0D00-00000D000000}"/>
  </hyperlinks>
  <pageMargins left="0.7" right="0.7" top="0.78740157499999996" bottom="0.78740157499999996" header="0" footer="0"/>
  <pageSetup orientation="landscape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000"/>
  <sheetViews>
    <sheetView zoomScale="109" zoomScaleNormal="281" workbookViewId="0">
      <selection activeCell="AS19" sqref="AS19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1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61</v>
      </c>
      <c r="C5" s="13"/>
      <c r="D5" s="41" t="s">
        <v>2</v>
      </c>
      <c r="E5" s="108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64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1"/>
      <c r="D6" s="30" t="str">
        <f>Einstellungen!D6</f>
        <v>Mitarbeiter A</v>
      </c>
      <c r="E6" s="99"/>
      <c r="F6" s="79" t="s">
        <v>17</v>
      </c>
      <c r="G6" s="93" t="s">
        <v>17</v>
      </c>
      <c r="H6" s="65"/>
      <c r="I6" s="65"/>
      <c r="J6" s="81"/>
      <c r="K6" s="90"/>
      <c r="L6" s="65"/>
      <c r="M6" s="65"/>
      <c r="N6" s="65"/>
      <c r="O6" s="65"/>
      <c r="P6" s="65"/>
      <c r="Q6" s="81"/>
      <c r="R6" s="90"/>
      <c r="S6" s="65"/>
      <c r="T6" s="65"/>
      <c r="U6" s="65"/>
      <c r="V6" s="65"/>
      <c r="W6" s="65"/>
      <c r="X6" s="81"/>
      <c r="Y6" s="81"/>
      <c r="Z6" s="65"/>
      <c r="AA6" s="65"/>
      <c r="AB6" s="65"/>
      <c r="AC6" s="65"/>
      <c r="AD6" s="65"/>
      <c r="AE6" s="81"/>
      <c r="AF6" s="81"/>
      <c r="AG6" s="65"/>
      <c r="AH6" s="65"/>
      <c r="AI6" s="65"/>
      <c r="AJ6" s="28"/>
      <c r="AK6" s="68">
        <f>Einstellungen!L6</f>
        <v>33</v>
      </c>
      <c r="AL6" s="68">
        <f t="shared" ref="AL6:AL25" si="0">AK6-COUNTIF(E6:AG6,"X")-(COUNTIF(E6:AG6,"h")/2)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22" t="s">
        <v>53</v>
      </c>
      <c r="C7" s="1"/>
      <c r="D7" s="52" t="str">
        <f>Einstellungen!D7</f>
        <v>Mitarbeiter B</v>
      </c>
      <c r="E7" s="99"/>
      <c r="F7" s="80" t="s">
        <v>35</v>
      </c>
      <c r="G7" s="94"/>
      <c r="H7" s="65"/>
      <c r="I7" s="65"/>
      <c r="J7" s="82"/>
      <c r="K7" s="91"/>
      <c r="L7" s="67"/>
      <c r="M7" s="67"/>
      <c r="N7" s="67"/>
      <c r="O7" s="67"/>
      <c r="P7" s="67"/>
      <c r="Q7" s="82"/>
      <c r="R7" s="91"/>
      <c r="S7" s="67"/>
      <c r="T7" s="67"/>
      <c r="U7" s="67"/>
      <c r="V7" s="67"/>
      <c r="W7" s="67"/>
      <c r="X7" s="82"/>
      <c r="Y7" s="82"/>
      <c r="Z7" s="65"/>
      <c r="AA7" s="65"/>
      <c r="AB7" s="65"/>
      <c r="AC7" s="67"/>
      <c r="AD7" s="67"/>
      <c r="AE7" s="82"/>
      <c r="AF7" s="82"/>
      <c r="AG7" s="67"/>
      <c r="AH7" s="67"/>
      <c r="AI7" s="67"/>
      <c r="AJ7" s="28"/>
      <c r="AK7" s="68">
        <f>Einstellungen!L7</f>
        <v>30</v>
      </c>
      <c r="AL7" s="68">
        <f t="shared" si="0"/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32" t="s">
        <v>16</v>
      </c>
      <c r="C8" s="1"/>
      <c r="D8" s="52">
        <f>Einstellungen!D8</f>
        <v>0</v>
      </c>
      <c r="E8" s="109"/>
      <c r="F8" s="65"/>
      <c r="G8" s="65"/>
      <c r="H8" s="79"/>
      <c r="I8" s="65"/>
      <c r="J8" s="81"/>
      <c r="K8" s="92"/>
      <c r="L8" s="65"/>
      <c r="M8" s="65"/>
      <c r="N8" s="65"/>
      <c r="O8" s="65"/>
      <c r="P8" s="65"/>
      <c r="Q8" s="81"/>
      <c r="R8" s="92"/>
      <c r="S8" s="65"/>
      <c r="T8" s="65"/>
      <c r="U8" s="65"/>
      <c r="V8" s="65"/>
      <c r="W8" s="65"/>
      <c r="X8" s="81"/>
      <c r="Y8" s="81"/>
      <c r="Z8" s="65"/>
      <c r="AA8" s="65"/>
      <c r="AB8" s="65"/>
      <c r="AC8" s="65"/>
      <c r="AD8" s="65"/>
      <c r="AE8" s="81"/>
      <c r="AF8" s="81"/>
      <c r="AG8" s="65"/>
      <c r="AH8" s="65"/>
      <c r="AI8" s="65"/>
      <c r="AJ8" s="28"/>
      <c r="AK8" s="68">
        <f>Einstellungen!L8</f>
        <v>0</v>
      </c>
      <c r="AL8" s="68">
        <f t="shared" si="0"/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52">
        <f>Einstellungen!D9</f>
        <v>0</v>
      </c>
      <c r="E9" s="109"/>
      <c r="F9" s="65"/>
      <c r="G9" s="65"/>
      <c r="H9" s="79"/>
      <c r="I9" s="65"/>
      <c r="J9" s="81"/>
      <c r="K9" s="92"/>
      <c r="L9" s="65"/>
      <c r="M9" s="65"/>
      <c r="N9" s="65"/>
      <c r="O9" s="65"/>
      <c r="P9" s="65"/>
      <c r="Q9" s="81"/>
      <c r="R9" s="92"/>
      <c r="S9" s="65"/>
      <c r="T9" s="65"/>
      <c r="U9" s="65"/>
      <c r="V9" s="65"/>
      <c r="W9" s="65"/>
      <c r="X9" s="81"/>
      <c r="Y9" s="81"/>
      <c r="Z9" s="65"/>
      <c r="AA9" s="65"/>
      <c r="AB9" s="65"/>
      <c r="AC9" s="65"/>
      <c r="AD9" s="65"/>
      <c r="AE9" s="81"/>
      <c r="AF9" s="81"/>
      <c r="AG9" s="65"/>
      <c r="AH9" s="65"/>
      <c r="AI9" s="65"/>
      <c r="AJ9" s="28"/>
      <c r="AK9" s="68">
        <f>Einstellungen!L9</f>
        <v>0</v>
      </c>
      <c r="AL9" s="68">
        <f t="shared" si="0"/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52">
        <f>Einstellungen!D10</f>
        <v>0</v>
      </c>
      <c r="E10" s="109"/>
      <c r="F10" s="65"/>
      <c r="G10" s="65"/>
      <c r="H10" s="79"/>
      <c r="I10" s="65"/>
      <c r="J10" s="81"/>
      <c r="K10" s="90"/>
      <c r="L10" s="65"/>
      <c r="M10" s="65"/>
      <c r="N10" s="65"/>
      <c r="O10" s="65"/>
      <c r="P10" s="65"/>
      <c r="Q10" s="81"/>
      <c r="R10" s="90"/>
      <c r="S10" s="65"/>
      <c r="T10" s="65"/>
      <c r="U10" s="65"/>
      <c r="V10" s="65"/>
      <c r="W10" s="65"/>
      <c r="X10" s="81"/>
      <c r="Y10" s="81"/>
      <c r="Z10" s="65"/>
      <c r="AA10" s="65"/>
      <c r="AB10" s="65"/>
      <c r="AC10" s="65"/>
      <c r="AD10" s="65"/>
      <c r="AE10" s="81"/>
      <c r="AF10" s="81"/>
      <c r="AG10" s="65"/>
      <c r="AH10" s="65"/>
      <c r="AI10" s="65"/>
      <c r="AJ10" s="28"/>
      <c r="AK10" s="68">
        <f>Einstellungen!L10</f>
        <v>0</v>
      </c>
      <c r="AL10" s="68">
        <f t="shared" si="0"/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52">
        <f>Einstellungen!D11</f>
        <v>0</v>
      </c>
      <c r="E11" s="109"/>
      <c r="F11" s="65"/>
      <c r="G11" s="65"/>
      <c r="H11" s="79"/>
      <c r="I11" s="65"/>
      <c r="J11" s="82"/>
      <c r="K11" s="91"/>
      <c r="L11" s="65"/>
      <c r="M11" s="65"/>
      <c r="N11" s="65"/>
      <c r="O11" s="65"/>
      <c r="P11" s="65"/>
      <c r="Q11" s="82"/>
      <c r="R11" s="91"/>
      <c r="S11" s="65"/>
      <c r="T11" s="65"/>
      <c r="U11" s="65"/>
      <c r="V11" s="65"/>
      <c r="W11" s="65"/>
      <c r="X11" s="82"/>
      <c r="Y11" s="82"/>
      <c r="Z11" s="65"/>
      <c r="AA11" s="65"/>
      <c r="AB11" s="65"/>
      <c r="AC11" s="65"/>
      <c r="AD11" s="65"/>
      <c r="AE11" s="82"/>
      <c r="AF11" s="82"/>
      <c r="AG11" s="65"/>
      <c r="AH11" s="65"/>
      <c r="AI11" s="65"/>
      <c r="AJ11" s="28"/>
      <c r="AK11" s="68">
        <f>Einstellungen!L11</f>
        <v>0</v>
      </c>
      <c r="AL11" s="68">
        <f t="shared" si="0"/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52">
        <f>Einstellungen!D12</f>
        <v>0</v>
      </c>
      <c r="E12" s="109"/>
      <c r="F12" s="65"/>
      <c r="G12" s="65"/>
      <c r="H12" s="79"/>
      <c r="I12" s="65"/>
      <c r="J12" s="81"/>
      <c r="K12" s="92"/>
      <c r="L12" s="65"/>
      <c r="M12" s="65"/>
      <c r="N12" s="65"/>
      <c r="O12" s="65"/>
      <c r="P12" s="65"/>
      <c r="Q12" s="81"/>
      <c r="R12" s="92"/>
      <c r="S12" s="65"/>
      <c r="T12" s="65"/>
      <c r="U12" s="65"/>
      <c r="V12" s="65"/>
      <c r="W12" s="65"/>
      <c r="X12" s="81"/>
      <c r="Y12" s="81"/>
      <c r="Z12" s="65"/>
      <c r="AA12" s="65"/>
      <c r="AB12" s="65"/>
      <c r="AC12" s="65"/>
      <c r="AD12" s="65"/>
      <c r="AE12" s="81"/>
      <c r="AF12" s="81"/>
      <c r="AG12" s="65"/>
      <c r="AH12" s="65"/>
      <c r="AI12" s="65"/>
      <c r="AJ12" s="28"/>
      <c r="AK12" s="68">
        <f>Einstellungen!L12</f>
        <v>0</v>
      </c>
      <c r="AL12" s="68">
        <f t="shared" si="0"/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52">
        <f>Einstellungen!D13</f>
        <v>0</v>
      </c>
      <c r="E13" s="109"/>
      <c r="F13" s="65"/>
      <c r="G13" s="65"/>
      <c r="H13" s="79"/>
      <c r="I13" s="65"/>
      <c r="J13" s="81"/>
      <c r="K13" s="92"/>
      <c r="L13" s="65"/>
      <c r="M13" s="65"/>
      <c r="N13" s="65"/>
      <c r="O13" s="65"/>
      <c r="P13" s="65"/>
      <c r="Q13" s="81"/>
      <c r="R13" s="92"/>
      <c r="S13" s="65"/>
      <c r="T13" s="65"/>
      <c r="U13" s="65"/>
      <c r="V13" s="65"/>
      <c r="W13" s="65"/>
      <c r="X13" s="81"/>
      <c r="Y13" s="81"/>
      <c r="Z13" s="65"/>
      <c r="AA13" s="65"/>
      <c r="AB13" s="65"/>
      <c r="AC13" s="65"/>
      <c r="AD13" s="65"/>
      <c r="AE13" s="81"/>
      <c r="AF13" s="81"/>
      <c r="AG13" s="65"/>
      <c r="AH13" s="65"/>
      <c r="AI13" s="65"/>
      <c r="AJ13" s="28"/>
      <c r="AK13" s="68">
        <f>Einstellungen!L13</f>
        <v>0</v>
      </c>
      <c r="AL13" s="68">
        <f t="shared" si="0"/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52">
        <f>Einstellungen!D14</f>
        <v>0</v>
      </c>
      <c r="E14" s="109"/>
      <c r="F14" s="65"/>
      <c r="G14" s="65"/>
      <c r="H14" s="79"/>
      <c r="I14" s="65"/>
      <c r="J14" s="81"/>
      <c r="K14" s="90"/>
      <c r="L14" s="65"/>
      <c r="M14" s="65"/>
      <c r="N14" s="65"/>
      <c r="O14" s="65"/>
      <c r="P14" s="65"/>
      <c r="Q14" s="81"/>
      <c r="R14" s="90"/>
      <c r="S14" s="65"/>
      <c r="T14" s="65"/>
      <c r="U14" s="65"/>
      <c r="V14" s="65"/>
      <c r="W14" s="65"/>
      <c r="X14" s="81"/>
      <c r="Y14" s="81"/>
      <c r="Z14" s="65"/>
      <c r="AA14" s="65"/>
      <c r="AB14" s="65"/>
      <c r="AC14" s="65"/>
      <c r="AD14" s="65"/>
      <c r="AE14" s="81"/>
      <c r="AF14" s="81"/>
      <c r="AG14" s="65"/>
      <c r="AH14" s="65"/>
      <c r="AI14" s="65"/>
      <c r="AJ14" s="28"/>
      <c r="AK14" s="68">
        <f>Einstellungen!L14</f>
        <v>0</v>
      </c>
      <c r="AL14" s="68">
        <f t="shared" si="0"/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52">
        <f>Einstellungen!D15</f>
        <v>0</v>
      </c>
      <c r="E15" s="109"/>
      <c r="F15" s="65"/>
      <c r="G15" s="65"/>
      <c r="H15" s="79"/>
      <c r="I15" s="65"/>
      <c r="J15" s="82"/>
      <c r="K15" s="91"/>
      <c r="L15" s="65"/>
      <c r="M15" s="65"/>
      <c r="N15" s="65"/>
      <c r="O15" s="65"/>
      <c r="P15" s="65"/>
      <c r="Q15" s="82"/>
      <c r="R15" s="91"/>
      <c r="S15" s="65"/>
      <c r="T15" s="65"/>
      <c r="U15" s="65"/>
      <c r="V15" s="65"/>
      <c r="W15" s="65"/>
      <c r="X15" s="82"/>
      <c r="Y15" s="82"/>
      <c r="Z15" s="65"/>
      <c r="AA15" s="65"/>
      <c r="AB15" s="65"/>
      <c r="AC15" s="65"/>
      <c r="AD15" s="65"/>
      <c r="AE15" s="82"/>
      <c r="AF15" s="82"/>
      <c r="AG15" s="65"/>
      <c r="AH15" s="65"/>
      <c r="AI15" s="65"/>
      <c r="AJ15" s="28"/>
      <c r="AK15" s="68">
        <f>Einstellungen!L15</f>
        <v>0</v>
      </c>
      <c r="AL15" s="68">
        <f t="shared" si="0"/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52">
        <f>Einstellungen!D16</f>
        <v>0</v>
      </c>
      <c r="E16" s="109"/>
      <c r="F16" s="65"/>
      <c r="G16" s="65"/>
      <c r="H16" s="79"/>
      <c r="I16" s="65"/>
      <c r="J16" s="81"/>
      <c r="K16" s="92"/>
      <c r="L16" s="65"/>
      <c r="M16" s="65"/>
      <c r="N16" s="65"/>
      <c r="O16" s="65"/>
      <c r="P16" s="65"/>
      <c r="Q16" s="81"/>
      <c r="R16" s="92"/>
      <c r="S16" s="65"/>
      <c r="T16" s="65"/>
      <c r="U16" s="65"/>
      <c r="V16" s="65"/>
      <c r="W16" s="65"/>
      <c r="X16" s="81"/>
      <c r="Y16" s="81"/>
      <c r="Z16" s="65"/>
      <c r="AA16" s="65"/>
      <c r="AB16" s="65"/>
      <c r="AC16" s="65"/>
      <c r="AD16" s="65"/>
      <c r="AE16" s="81"/>
      <c r="AF16" s="81"/>
      <c r="AG16" s="65"/>
      <c r="AH16" s="65"/>
      <c r="AI16" s="65"/>
      <c r="AJ16" s="28"/>
      <c r="AK16" s="68">
        <f>Einstellungen!L16</f>
        <v>0</v>
      </c>
      <c r="AL16" s="68">
        <f t="shared" si="0"/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52">
        <f>Einstellungen!D17</f>
        <v>0</v>
      </c>
      <c r="E17" s="109"/>
      <c r="F17" s="65"/>
      <c r="G17" s="65"/>
      <c r="H17" s="79"/>
      <c r="I17" s="65"/>
      <c r="J17" s="81"/>
      <c r="K17" s="92"/>
      <c r="L17" s="65"/>
      <c r="M17" s="65"/>
      <c r="N17" s="65"/>
      <c r="O17" s="65"/>
      <c r="P17" s="65"/>
      <c r="Q17" s="81"/>
      <c r="R17" s="92"/>
      <c r="S17" s="65"/>
      <c r="T17" s="65"/>
      <c r="U17" s="65"/>
      <c r="V17" s="65"/>
      <c r="W17" s="65"/>
      <c r="X17" s="81"/>
      <c r="Y17" s="81"/>
      <c r="Z17" s="65"/>
      <c r="AA17" s="65"/>
      <c r="AB17" s="65"/>
      <c r="AC17" s="65"/>
      <c r="AD17" s="65"/>
      <c r="AE17" s="81"/>
      <c r="AF17" s="81"/>
      <c r="AG17" s="65"/>
      <c r="AH17" s="65"/>
      <c r="AI17" s="65"/>
      <c r="AJ17" s="28"/>
      <c r="AK17" s="68">
        <f>Einstellungen!L17</f>
        <v>0</v>
      </c>
      <c r="AL17" s="68">
        <f t="shared" si="0"/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52">
        <f>Einstellungen!D18</f>
        <v>0</v>
      </c>
      <c r="E18" s="109"/>
      <c r="F18" s="65"/>
      <c r="G18" s="65"/>
      <c r="H18" s="79"/>
      <c r="I18" s="65"/>
      <c r="J18" s="81"/>
      <c r="K18" s="90"/>
      <c r="L18" s="65"/>
      <c r="M18" s="65"/>
      <c r="N18" s="65"/>
      <c r="O18" s="65"/>
      <c r="P18" s="65"/>
      <c r="Q18" s="81"/>
      <c r="R18" s="90"/>
      <c r="S18" s="65"/>
      <c r="T18" s="65"/>
      <c r="U18" s="65"/>
      <c r="V18" s="65"/>
      <c r="W18" s="65"/>
      <c r="X18" s="81"/>
      <c r="Y18" s="81"/>
      <c r="Z18" s="65"/>
      <c r="AA18" s="65"/>
      <c r="AB18" s="65"/>
      <c r="AC18" s="65"/>
      <c r="AD18" s="65"/>
      <c r="AE18" s="81"/>
      <c r="AF18" s="81"/>
      <c r="AG18" s="65"/>
      <c r="AH18" s="65"/>
      <c r="AI18" s="65"/>
      <c r="AJ18" s="28"/>
      <c r="AK18" s="68">
        <f>Einstellungen!L18</f>
        <v>0</v>
      </c>
      <c r="AL18" s="68">
        <f t="shared" si="0"/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52">
        <f>Einstellungen!D19</f>
        <v>0</v>
      </c>
      <c r="E19" s="109"/>
      <c r="F19" s="65"/>
      <c r="G19" s="65"/>
      <c r="H19" s="79"/>
      <c r="I19" s="65"/>
      <c r="J19" s="82"/>
      <c r="K19" s="91"/>
      <c r="L19" s="65"/>
      <c r="M19" s="65"/>
      <c r="N19" s="65"/>
      <c r="O19" s="65"/>
      <c r="P19" s="65"/>
      <c r="Q19" s="82"/>
      <c r="R19" s="91"/>
      <c r="S19" s="65"/>
      <c r="T19" s="65"/>
      <c r="U19" s="65"/>
      <c r="V19" s="65"/>
      <c r="W19" s="65"/>
      <c r="X19" s="82"/>
      <c r="Y19" s="82"/>
      <c r="Z19" s="65"/>
      <c r="AA19" s="65"/>
      <c r="AB19" s="65"/>
      <c r="AC19" s="65"/>
      <c r="AD19" s="65"/>
      <c r="AE19" s="82"/>
      <c r="AF19" s="82"/>
      <c r="AG19" s="65"/>
      <c r="AH19" s="65"/>
      <c r="AI19" s="65"/>
      <c r="AJ19" s="28"/>
      <c r="AK19" s="68">
        <f>Einstellungen!L19</f>
        <v>0</v>
      </c>
      <c r="AL19" s="68">
        <f t="shared" si="0"/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52">
        <f>Einstellungen!D20</f>
        <v>0</v>
      </c>
      <c r="E20" s="109"/>
      <c r="F20" s="65"/>
      <c r="G20" s="65"/>
      <c r="H20" s="79"/>
      <c r="I20" s="65"/>
      <c r="J20" s="81"/>
      <c r="K20" s="92"/>
      <c r="L20" s="65"/>
      <c r="M20" s="65"/>
      <c r="N20" s="65"/>
      <c r="O20" s="65"/>
      <c r="P20" s="65"/>
      <c r="Q20" s="81"/>
      <c r="R20" s="92"/>
      <c r="S20" s="65"/>
      <c r="T20" s="65"/>
      <c r="U20" s="65"/>
      <c r="V20" s="65"/>
      <c r="W20" s="65"/>
      <c r="X20" s="81"/>
      <c r="Y20" s="81"/>
      <c r="Z20" s="65"/>
      <c r="AA20" s="65"/>
      <c r="AB20" s="65"/>
      <c r="AC20" s="65"/>
      <c r="AD20" s="65"/>
      <c r="AE20" s="81"/>
      <c r="AF20" s="81"/>
      <c r="AG20" s="65"/>
      <c r="AH20" s="65"/>
      <c r="AI20" s="65"/>
      <c r="AJ20" s="28"/>
      <c r="AK20" s="68">
        <f>Einstellungen!L20</f>
        <v>0</v>
      </c>
      <c r="AL20" s="68">
        <f t="shared" si="0"/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22" t="s">
        <v>59</v>
      </c>
      <c r="C21" s="1"/>
      <c r="D21" s="52">
        <f>Einstellungen!D21</f>
        <v>0</v>
      </c>
      <c r="E21" s="109"/>
      <c r="F21" s="65"/>
      <c r="G21" s="65"/>
      <c r="H21" s="79"/>
      <c r="I21" s="65"/>
      <c r="J21" s="81"/>
      <c r="K21" s="92"/>
      <c r="L21" s="65"/>
      <c r="M21" s="65"/>
      <c r="N21" s="65"/>
      <c r="O21" s="65"/>
      <c r="P21" s="65"/>
      <c r="Q21" s="81"/>
      <c r="R21" s="92"/>
      <c r="S21" s="65"/>
      <c r="T21" s="65"/>
      <c r="U21" s="65"/>
      <c r="V21" s="65"/>
      <c r="W21" s="65"/>
      <c r="X21" s="81"/>
      <c r="Y21" s="81"/>
      <c r="Z21" s="65"/>
      <c r="AA21" s="65"/>
      <c r="AB21" s="65"/>
      <c r="AC21" s="65"/>
      <c r="AD21" s="65"/>
      <c r="AE21" s="81"/>
      <c r="AF21" s="81"/>
      <c r="AG21" s="65"/>
      <c r="AH21" s="65"/>
      <c r="AI21" s="65"/>
      <c r="AJ21" s="28"/>
      <c r="AK21" s="68">
        <f>Einstellungen!L21</f>
        <v>0</v>
      </c>
      <c r="AL21" s="68">
        <f t="shared" si="0"/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52">
        <f>Einstellungen!D22</f>
        <v>0</v>
      </c>
      <c r="E22" s="109"/>
      <c r="F22" s="65"/>
      <c r="G22" s="65"/>
      <c r="H22" s="79"/>
      <c r="I22" s="65"/>
      <c r="J22" s="81"/>
      <c r="K22" s="90"/>
      <c r="L22" s="65"/>
      <c r="M22" s="65"/>
      <c r="N22" s="65"/>
      <c r="O22" s="65"/>
      <c r="P22" s="65"/>
      <c r="Q22" s="81"/>
      <c r="R22" s="90"/>
      <c r="S22" s="65"/>
      <c r="T22" s="65"/>
      <c r="U22" s="65"/>
      <c r="V22" s="65"/>
      <c r="W22" s="65"/>
      <c r="X22" s="81"/>
      <c r="Y22" s="81"/>
      <c r="Z22" s="65"/>
      <c r="AA22" s="65"/>
      <c r="AB22" s="65"/>
      <c r="AC22" s="65"/>
      <c r="AD22" s="65"/>
      <c r="AE22" s="81"/>
      <c r="AF22" s="81"/>
      <c r="AG22" s="65"/>
      <c r="AH22" s="65"/>
      <c r="AI22" s="65"/>
      <c r="AJ22" s="28"/>
      <c r="AK22" s="68">
        <f>Einstellungen!L22</f>
        <v>0</v>
      </c>
      <c r="AL22" s="68">
        <f t="shared" si="0"/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52">
        <f>Einstellungen!D23</f>
        <v>0</v>
      </c>
      <c r="E23" s="109"/>
      <c r="F23" s="65"/>
      <c r="G23" s="65"/>
      <c r="H23" s="79"/>
      <c r="I23" s="65"/>
      <c r="J23" s="82"/>
      <c r="K23" s="91"/>
      <c r="L23" s="65"/>
      <c r="M23" s="65"/>
      <c r="N23" s="65"/>
      <c r="O23" s="65"/>
      <c r="P23" s="65"/>
      <c r="Q23" s="82"/>
      <c r="R23" s="91"/>
      <c r="S23" s="65"/>
      <c r="T23" s="65"/>
      <c r="U23" s="65"/>
      <c r="V23" s="65"/>
      <c r="W23" s="65"/>
      <c r="X23" s="82"/>
      <c r="Y23" s="82"/>
      <c r="Z23" s="65"/>
      <c r="AA23" s="65"/>
      <c r="AB23" s="65"/>
      <c r="AC23" s="65"/>
      <c r="AD23" s="65"/>
      <c r="AE23" s="82"/>
      <c r="AF23" s="82"/>
      <c r="AG23" s="65"/>
      <c r="AH23" s="65"/>
      <c r="AI23" s="65"/>
      <c r="AJ23" s="28"/>
      <c r="AK23" s="68">
        <f>Einstellungen!L23</f>
        <v>0</v>
      </c>
      <c r="AL23" s="68">
        <f t="shared" si="0"/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52">
        <f>Einstellungen!D24</f>
        <v>0</v>
      </c>
      <c r="E24" s="109"/>
      <c r="F24" s="65"/>
      <c r="G24" s="65"/>
      <c r="H24" s="79"/>
      <c r="I24" s="65"/>
      <c r="J24" s="81"/>
      <c r="K24" s="92"/>
      <c r="L24" s="65"/>
      <c r="M24" s="65"/>
      <c r="N24" s="65"/>
      <c r="O24" s="65"/>
      <c r="P24" s="65"/>
      <c r="Q24" s="81"/>
      <c r="R24" s="92"/>
      <c r="S24" s="65"/>
      <c r="T24" s="65"/>
      <c r="U24" s="65"/>
      <c r="V24" s="65"/>
      <c r="W24" s="65"/>
      <c r="X24" s="81"/>
      <c r="Y24" s="81"/>
      <c r="Z24" s="65"/>
      <c r="AA24" s="65"/>
      <c r="AB24" s="65"/>
      <c r="AC24" s="65"/>
      <c r="AD24" s="65"/>
      <c r="AE24" s="81"/>
      <c r="AF24" s="81"/>
      <c r="AG24" s="65"/>
      <c r="AH24" s="65"/>
      <c r="AI24" s="65"/>
      <c r="AJ24" s="28"/>
      <c r="AK24" s="68">
        <f>Einstellungen!L24</f>
        <v>0</v>
      </c>
      <c r="AL24" s="68">
        <f t="shared" si="0"/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52">
        <f>Einstellungen!D25</f>
        <v>0</v>
      </c>
      <c r="E25" s="110"/>
      <c r="F25" s="67"/>
      <c r="G25" s="67"/>
      <c r="H25" s="80"/>
      <c r="I25" s="67"/>
      <c r="J25" s="88"/>
      <c r="K25" s="90"/>
      <c r="L25" s="67"/>
      <c r="M25" s="67"/>
      <c r="N25" s="67"/>
      <c r="O25" s="67"/>
      <c r="P25" s="67"/>
      <c r="Q25" s="88"/>
      <c r="R25" s="90"/>
      <c r="S25" s="67"/>
      <c r="T25" s="67"/>
      <c r="U25" s="67"/>
      <c r="V25" s="67"/>
      <c r="W25" s="67"/>
      <c r="X25" s="88"/>
      <c r="Y25" s="88"/>
      <c r="Z25" s="65"/>
      <c r="AA25" s="65"/>
      <c r="AB25" s="65"/>
      <c r="AC25" s="67"/>
      <c r="AD25" s="67"/>
      <c r="AE25" s="88"/>
      <c r="AF25" s="88"/>
      <c r="AG25" s="67"/>
      <c r="AH25" s="67"/>
      <c r="AI25" s="67"/>
      <c r="AJ25" s="28"/>
      <c r="AK25" s="68">
        <f>Einstellungen!L25</f>
        <v>0</v>
      </c>
      <c r="AL25" s="68">
        <f t="shared" si="0"/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55</v>
      </c>
      <c r="E26" s="101" t="s">
        <v>40</v>
      </c>
      <c r="F26" s="89"/>
      <c r="G26" s="89"/>
      <c r="H26" s="89"/>
      <c r="I26" s="89"/>
      <c r="J26" s="101" t="s">
        <v>40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8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8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8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8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2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8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7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84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85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86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473" priority="212" operator="equal">
      <formula>0</formula>
    </cfRule>
  </conditionalFormatting>
  <conditionalFormatting sqref="E26:AI26">
    <cfRule type="containsText" dxfId="472" priority="90" operator="containsText" text="F">
      <formula>NOT(ISERROR(SEARCH("F",E26)))</formula>
    </cfRule>
  </conditionalFormatting>
  <conditionalFormatting sqref="F6:F7">
    <cfRule type="expression" dxfId="471" priority="180">
      <formula>G$26="F"</formula>
    </cfRule>
    <cfRule type="expression" dxfId="470" priority="296">
      <formula>G$25="F"</formula>
    </cfRule>
  </conditionalFormatting>
  <conditionalFormatting sqref="F6:F25">
    <cfRule type="expression" dxfId="469" priority="73">
      <formula>F$26="F"</formula>
    </cfRule>
  </conditionalFormatting>
  <conditionalFormatting sqref="F6:G7 J6:K7 F6:F25 H8:K25 J6:J25">
    <cfRule type="containsText" dxfId="468" priority="183" operator="containsText" text="h">
      <formula>NOT(ISERROR(SEARCH("h",F6)))</formula>
    </cfRule>
  </conditionalFormatting>
  <conditionalFormatting sqref="F6:G7">
    <cfRule type="expression" dxfId="467" priority="221">
      <formula>H$25="F"</formula>
    </cfRule>
    <cfRule type="expression" dxfId="466" priority="294">
      <formula>H$26="F"</formula>
    </cfRule>
  </conditionalFormatting>
  <conditionalFormatting sqref="G8:G25">
    <cfRule type="expression" dxfId="465" priority="95">
      <formula>G$25="F"</formula>
    </cfRule>
    <cfRule type="containsText" dxfId="464" priority="96" operator="containsText" text="h">
      <formula>NOT(ISERROR(SEARCH("h",G8)))</formula>
    </cfRule>
    <cfRule type="expression" dxfId="463" priority="97">
      <formula>G$26="F"</formula>
    </cfRule>
    <cfRule type="containsText" dxfId="462" priority="98" operator="containsText" text="X">
      <formula>NOT(ISERROR(SEARCH(("X"),(G8))))</formula>
    </cfRule>
  </conditionalFormatting>
  <conditionalFormatting sqref="H6:H7">
    <cfRule type="expression" dxfId="461" priority="49">
      <formula>H$25="F"</formula>
    </cfRule>
    <cfRule type="containsText" dxfId="460" priority="50" operator="containsText" text="h">
      <formula>NOT(ISERROR(SEARCH("h",H6)))</formula>
    </cfRule>
    <cfRule type="expression" dxfId="459" priority="51">
      <formula>H$26="F"</formula>
    </cfRule>
    <cfRule type="containsText" dxfId="458" priority="52" operator="containsText" text="X">
      <formula>NOT(ISERROR(SEARCH(("X"),(H6))))</formula>
    </cfRule>
  </conditionalFormatting>
  <conditionalFormatting sqref="I6:I7">
    <cfRule type="expression" dxfId="457" priority="53">
      <formula>I$25="F"</formula>
    </cfRule>
    <cfRule type="containsText" dxfId="456" priority="54" operator="containsText" text="h">
      <formula>NOT(ISERROR(SEARCH("h",I6)))</formula>
    </cfRule>
    <cfRule type="expression" dxfId="455" priority="55">
      <formula>I$26="F"</formula>
    </cfRule>
    <cfRule type="containsText" dxfId="454" priority="56" operator="containsText" text="X">
      <formula>NOT(ISERROR(SEARCH(("X"),(I6))))</formula>
    </cfRule>
  </conditionalFormatting>
  <conditionalFormatting sqref="J6:K7 H8:K25 F6:G7 F6:F25 E27:AI47 J6:J25">
    <cfRule type="containsText" dxfId="453" priority="208" operator="containsText" text="X">
      <formula>NOT(ISERROR(SEARCH(("X"),(E6))))</formula>
    </cfRule>
  </conditionalFormatting>
  <conditionalFormatting sqref="J6:K7 H8:K25 J6:J25">
    <cfRule type="expression" dxfId="452" priority="185">
      <formula>H$26="F"</formula>
    </cfRule>
  </conditionalFormatting>
  <conditionalFormatting sqref="K6:K25">
    <cfRule type="containsText" dxfId="451" priority="64" operator="containsText" text="X">
      <formula>NOT(ISERROR(SEARCH(("X"),(K6))))</formula>
    </cfRule>
    <cfRule type="containsText" dxfId="450" priority="65" operator="containsText" text="h">
      <formula>NOT(ISERROR(SEARCH("h",K6)))</formula>
    </cfRule>
    <cfRule type="expression" dxfId="449" priority="66">
      <formula>L$26="F"</formula>
    </cfRule>
  </conditionalFormatting>
  <conditionalFormatting sqref="M6:M25">
    <cfRule type="expression" dxfId="448" priority="57">
      <formula>M$25="F"</formula>
    </cfRule>
    <cfRule type="containsText" dxfId="447" priority="58" operator="containsText" text="X">
      <formula>NOT(ISERROR(SEARCH(("X"),(M6))))</formula>
    </cfRule>
    <cfRule type="containsText" dxfId="446" priority="59" operator="containsText" text="h">
      <formula>NOT(ISERROR(SEARCH("h",M6)))</formula>
    </cfRule>
    <cfRule type="expression" dxfId="445" priority="60">
      <formula>M$26="F"</formula>
    </cfRule>
  </conditionalFormatting>
  <conditionalFormatting sqref="N6:N25">
    <cfRule type="expression" dxfId="444" priority="86">
      <formula>N$25="F"</formula>
    </cfRule>
    <cfRule type="containsText" dxfId="443" priority="87" operator="containsText" text="X">
      <formula>NOT(ISERROR(SEARCH(("X"),(N6))))</formula>
    </cfRule>
    <cfRule type="containsText" dxfId="442" priority="88" operator="containsText" text="h">
      <formula>NOT(ISERROR(SEARCH("h",N6)))</formula>
    </cfRule>
    <cfRule type="expression" dxfId="441" priority="89">
      <formula>N$26="F"</formula>
    </cfRule>
  </conditionalFormatting>
  <conditionalFormatting sqref="O6:Q25 V6:X25 AC6:AE25">
    <cfRule type="containsText" dxfId="440" priority="172" operator="containsText" text="X">
      <formula>NOT(ISERROR(SEARCH(("X"),(O6))))</formula>
    </cfRule>
    <cfRule type="containsText" dxfId="439" priority="173" operator="containsText" text="h">
      <formula>NOT(ISERROR(SEARCH("h",O6)))</formula>
    </cfRule>
    <cfRule type="expression" dxfId="438" priority="175">
      <formula>O$26="F"</formula>
    </cfRule>
  </conditionalFormatting>
  <conditionalFormatting sqref="F6:F25 H8:K25 E8:E25 J6:K25 O6:R25 V6:Y25 AC6:AF25">
    <cfRule type="expression" dxfId="437" priority="181">
      <formula>E$25="F"</formula>
    </cfRule>
  </conditionalFormatting>
  <conditionalFormatting sqref="R6:R25">
    <cfRule type="containsText" dxfId="436" priority="136" operator="containsText" text="X">
      <formula>NOT(ISERROR(SEARCH(("X"),(R6))))</formula>
    </cfRule>
    <cfRule type="containsText" dxfId="435" priority="137" operator="containsText" text="h">
      <formula>NOT(ISERROR(SEARCH("h",R6)))</formula>
    </cfRule>
    <cfRule type="expression" dxfId="434" priority="138">
      <formula>T$26="F"</formula>
    </cfRule>
  </conditionalFormatting>
  <conditionalFormatting sqref="T6:U25">
    <cfRule type="expression" dxfId="433" priority="82">
      <formula>T$25="F"</formula>
    </cfRule>
    <cfRule type="containsText" dxfId="432" priority="83" operator="containsText" text="X">
      <formula>NOT(ISERROR(SEARCH(("X"),(T6))))</formula>
    </cfRule>
    <cfRule type="containsText" dxfId="431" priority="84" operator="containsText" text="h">
      <formula>NOT(ISERROR(SEARCH("h",T6)))</formula>
    </cfRule>
    <cfRule type="expression" dxfId="430" priority="85">
      <formula>T$26="F"</formula>
    </cfRule>
  </conditionalFormatting>
  <conditionalFormatting sqref="Y6:Y25">
    <cfRule type="containsText" dxfId="429" priority="120" operator="containsText" text="X">
      <formula>NOT(ISERROR(SEARCH(("X"),(Y6))))</formula>
    </cfRule>
    <cfRule type="containsText" dxfId="428" priority="121" operator="containsText" text="h">
      <formula>NOT(ISERROR(SEARCH("h",Y6)))</formula>
    </cfRule>
    <cfRule type="expression" dxfId="427" priority="122">
      <formula>AA$26="F"</formula>
    </cfRule>
  </conditionalFormatting>
  <conditionalFormatting sqref="AA6:AB25">
    <cfRule type="expression" dxfId="426" priority="78">
      <formula>AA$25="F"</formula>
    </cfRule>
    <cfRule type="containsText" dxfId="425" priority="79" operator="containsText" text="X">
      <formula>NOT(ISERROR(SEARCH(("X"),(AA6))))</formula>
    </cfRule>
    <cfRule type="containsText" dxfId="424" priority="80" operator="containsText" text="h">
      <formula>NOT(ISERROR(SEARCH("h",AA6)))</formula>
    </cfRule>
    <cfRule type="expression" dxfId="423" priority="81">
      <formula>AA$26="F"</formula>
    </cfRule>
  </conditionalFormatting>
  <conditionalFormatting sqref="AF6:AF25">
    <cfRule type="containsText" dxfId="422" priority="104" operator="containsText" text="X">
      <formula>NOT(ISERROR(SEARCH(("X"),(AF6))))</formula>
    </cfRule>
    <cfRule type="containsText" dxfId="421" priority="105" operator="containsText" text="h">
      <formula>NOT(ISERROR(SEARCH("h",AF6)))</formula>
    </cfRule>
    <cfRule type="expression" dxfId="420" priority="106">
      <formula>AH$26="F"</formula>
    </cfRule>
  </conditionalFormatting>
  <conditionalFormatting sqref="AH6:AH25">
    <cfRule type="containsText" dxfId="419" priority="45" operator="containsText" text="X">
      <formula>NOT(ISERROR(SEARCH(("X"),(AH6))))</formula>
    </cfRule>
    <cfRule type="containsText" dxfId="418" priority="46" operator="containsText" text="h">
      <formula>NOT(ISERROR(SEARCH("h",AH6)))</formula>
    </cfRule>
    <cfRule type="expression" dxfId="417" priority="47">
      <formula>AH$26="F"</formula>
    </cfRule>
    <cfRule type="expression" dxfId="416" priority="48">
      <formula>AH$25="F"</formula>
    </cfRule>
  </conditionalFormatting>
  <conditionalFormatting sqref="AI6:AI25">
    <cfRule type="containsText" dxfId="415" priority="74" operator="containsText" text="X">
      <formula>NOT(ISERROR(SEARCH(("X"),(AI6))))</formula>
    </cfRule>
    <cfRule type="containsText" dxfId="414" priority="75" operator="containsText" text="h">
      <formula>NOT(ISERROR(SEARCH("h",AI6)))</formula>
    </cfRule>
    <cfRule type="expression" dxfId="413" priority="76">
      <formula>AI$26="F"</formula>
    </cfRule>
    <cfRule type="expression" dxfId="412" priority="77">
      <formula>AI$25="F"</formula>
    </cfRule>
  </conditionalFormatting>
  <conditionalFormatting sqref="AK6:AL25">
    <cfRule type="cellIs" dxfId="411" priority="211" operator="equal">
      <formula>0</formula>
    </cfRule>
  </conditionalFormatting>
  <conditionalFormatting sqref="E8:E25">
    <cfRule type="containsText" dxfId="410" priority="42" operator="containsText" text="h">
      <formula>NOT(ISERROR(SEARCH("h",E8)))</formula>
    </cfRule>
  </conditionalFormatting>
  <conditionalFormatting sqref="E6:E7">
    <cfRule type="expression" dxfId="409" priority="38">
      <formula>E$25="F"</formula>
    </cfRule>
    <cfRule type="containsText" dxfId="408" priority="39" operator="containsText" text="h">
      <formula>NOT(ISERROR(SEARCH("h",E6)))</formula>
    </cfRule>
    <cfRule type="expression" dxfId="407" priority="40">
      <formula>E$26="F"</formula>
    </cfRule>
    <cfRule type="containsText" dxfId="406" priority="41" operator="containsText" text="X">
      <formula>NOT(ISERROR(SEARCH(("X"),(E6))))</formula>
    </cfRule>
  </conditionalFormatting>
  <conditionalFormatting sqref="E8:E25">
    <cfRule type="containsText" dxfId="405" priority="44" operator="containsText" text="X">
      <formula>NOT(ISERROR(SEARCH(("X"),(E8))))</formula>
    </cfRule>
  </conditionalFormatting>
  <conditionalFormatting sqref="E8:E25">
    <cfRule type="expression" dxfId="404" priority="43">
      <formula>E$26="F"</formula>
    </cfRule>
  </conditionalFormatting>
  <conditionalFormatting sqref="J6:J25">
    <cfRule type="containsText" dxfId="403" priority="32" operator="containsText" text="X">
      <formula>NOT(ISERROR(SEARCH(("X"),(J6))))</formula>
    </cfRule>
    <cfRule type="containsText" dxfId="402" priority="33" operator="containsText" text="h">
      <formula>NOT(ISERROR(SEARCH("h",J6)))</formula>
    </cfRule>
    <cfRule type="expression" dxfId="401" priority="34">
      <formula>K$26="F"</formula>
    </cfRule>
  </conditionalFormatting>
  <conditionalFormatting sqref="K6:K25">
    <cfRule type="containsText" dxfId="400" priority="29" operator="containsText" text="X">
      <formula>NOT(ISERROR(SEARCH(("X"),(K6))))</formula>
    </cfRule>
    <cfRule type="containsText" dxfId="399" priority="30" operator="containsText" text="h">
      <formula>NOT(ISERROR(SEARCH("h",K6)))</formula>
    </cfRule>
    <cfRule type="expression" dxfId="398" priority="31">
      <formula>L$26="F"</formula>
    </cfRule>
    <cfRule type="containsText" dxfId="397" priority="35" operator="containsText" text="X">
      <formula>NOT(ISERROR(SEARCH(("X"),(K6))))</formula>
    </cfRule>
    <cfRule type="containsText" dxfId="396" priority="36" operator="containsText" text="h">
      <formula>NOT(ISERROR(SEARCH("h",K6)))</formula>
    </cfRule>
    <cfRule type="expression" dxfId="395" priority="37">
      <formula>L$26="F"</formula>
    </cfRule>
  </conditionalFormatting>
  <conditionalFormatting sqref="L6:L25">
    <cfRule type="expression" dxfId="394" priority="25">
      <formula>L$25="F"</formula>
    </cfRule>
    <cfRule type="containsText" dxfId="393" priority="26" operator="containsText" text="X">
      <formula>NOT(ISERROR(SEARCH(("X"),(L6))))</formula>
    </cfRule>
    <cfRule type="containsText" dxfId="392" priority="27" operator="containsText" text="h">
      <formula>NOT(ISERROR(SEARCH("h",L6)))</formula>
    </cfRule>
    <cfRule type="expression" dxfId="391" priority="28">
      <formula>L$26="F"</formula>
    </cfRule>
  </conditionalFormatting>
  <conditionalFormatting sqref="Q6:Q25">
    <cfRule type="containsText" dxfId="390" priority="22" operator="containsText" text="X">
      <formula>NOT(ISERROR(SEARCH(("X"),(Q6))))</formula>
    </cfRule>
    <cfRule type="containsText" dxfId="389" priority="23" operator="containsText" text="h">
      <formula>NOT(ISERROR(SEARCH("h",Q6)))</formula>
    </cfRule>
    <cfRule type="expression" dxfId="388" priority="24">
      <formula>S$26="F"</formula>
    </cfRule>
  </conditionalFormatting>
  <conditionalFormatting sqref="R6:R25">
    <cfRule type="containsText" dxfId="387" priority="19" operator="containsText" text="X">
      <formula>NOT(ISERROR(SEARCH(("X"),(R6))))</formula>
    </cfRule>
    <cfRule type="containsText" dxfId="386" priority="20" operator="containsText" text="h">
      <formula>NOT(ISERROR(SEARCH("h",R6)))</formula>
    </cfRule>
    <cfRule type="expression" dxfId="385" priority="21">
      <formula>T$26="F"</formula>
    </cfRule>
  </conditionalFormatting>
  <conditionalFormatting sqref="S6:S25">
    <cfRule type="expression" dxfId="384" priority="15">
      <formula>S$25="F"</formula>
    </cfRule>
    <cfRule type="containsText" dxfId="383" priority="16" operator="containsText" text="X">
      <formula>NOT(ISERROR(SEARCH(("X"),(S6))))</formula>
    </cfRule>
    <cfRule type="containsText" dxfId="382" priority="17" operator="containsText" text="h">
      <formula>NOT(ISERROR(SEARCH("h",S6)))</formula>
    </cfRule>
    <cfRule type="expression" dxfId="381" priority="18">
      <formula>S$26="F"</formula>
    </cfRule>
  </conditionalFormatting>
  <conditionalFormatting sqref="X6:X25">
    <cfRule type="containsText" dxfId="380" priority="12" operator="containsText" text="X">
      <formula>NOT(ISERROR(SEARCH(("X"),(X6))))</formula>
    </cfRule>
    <cfRule type="containsText" dxfId="379" priority="13" operator="containsText" text="h">
      <formula>NOT(ISERROR(SEARCH("h",X6)))</formula>
    </cfRule>
    <cfRule type="expression" dxfId="378" priority="14">
      <formula>Z$26="F"</formula>
    </cfRule>
  </conditionalFormatting>
  <conditionalFormatting sqref="Z6:Z25">
    <cfRule type="expression" dxfId="377" priority="8">
      <formula>Z$25="F"</formula>
    </cfRule>
    <cfRule type="containsText" dxfId="376" priority="9" operator="containsText" text="X">
      <formula>NOT(ISERROR(SEARCH(("X"),(Z6))))</formula>
    </cfRule>
    <cfRule type="containsText" dxfId="375" priority="10" operator="containsText" text="h">
      <formula>NOT(ISERROR(SEARCH("h",Z6)))</formula>
    </cfRule>
    <cfRule type="expression" dxfId="374" priority="11">
      <formula>Z$26="F"</formula>
    </cfRule>
  </conditionalFormatting>
  <conditionalFormatting sqref="AE6:AE25">
    <cfRule type="containsText" dxfId="373" priority="5" operator="containsText" text="X">
      <formula>NOT(ISERROR(SEARCH(("X"),(AE6))))</formula>
    </cfRule>
    <cfRule type="containsText" dxfId="372" priority="6" operator="containsText" text="h">
      <formula>NOT(ISERROR(SEARCH("h",AE6)))</formula>
    </cfRule>
    <cfRule type="expression" dxfId="371" priority="7">
      <formula>AG$26="F"</formula>
    </cfRule>
  </conditionalFormatting>
  <conditionalFormatting sqref="AG6:AG25">
    <cfRule type="containsText" dxfId="370" priority="1" operator="containsText" text="X">
      <formula>NOT(ISERROR(SEARCH(("X"),(AG6))))</formula>
    </cfRule>
    <cfRule type="containsText" dxfId="369" priority="2" operator="containsText" text="h">
      <formula>NOT(ISERROR(SEARCH("h",AG6)))</formula>
    </cfRule>
    <cfRule type="expression" dxfId="368" priority="3">
      <formula>AG$26="F"</formula>
    </cfRule>
    <cfRule type="expression" dxfId="367" priority="4">
      <formula>AG$25="F"</formula>
    </cfRule>
  </conditionalFormatting>
  <hyperlinks>
    <hyperlink ref="B7" location="Einstellungen!A1" display="Einstellungen" xr:uid="{00000000-0004-0000-0100-000000000000}"/>
    <hyperlink ref="B8" location="Januar!A1" display="Januar" xr:uid="{00000000-0004-0000-0100-000001000000}"/>
    <hyperlink ref="B9" location="Februar!A1" display="Februar" xr:uid="{00000000-0004-0000-0100-000002000000}"/>
    <hyperlink ref="B10" location="März!A1" display="März" xr:uid="{00000000-0004-0000-0100-000003000000}"/>
    <hyperlink ref="B11" location="April!A1" display="April" xr:uid="{00000000-0004-0000-0100-000004000000}"/>
    <hyperlink ref="B12" location="Mai!A1" display="Mai" xr:uid="{00000000-0004-0000-0100-000005000000}"/>
    <hyperlink ref="B13" location="Juni!A1" display="Juni" xr:uid="{00000000-0004-0000-0100-000006000000}"/>
    <hyperlink ref="B14" location="Juli!A1" display="Juli" xr:uid="{00000000-0004-0000-0100-000007000000}"/>
    <hyperlink ref="B15" location="August!A1" display="August" xr:uid="{00000000-0004-0000-0100-000008000000}"/>
    <hyperlink ref="B16" location="September!A1" display="September" xr:uid="{00000000-0004-0000-0100-000009000000}"/>
    <hyperlink ref="B17" location="Oktober!A1" display="Oktober" xr:uid="{00000000-0004-0000-0100-00000A000000}"/>
    <hyperlink ref="B18" location="November!A1" display="November" xr:uid="{00000000-0004-0000-0100-00000B000000}"/>
    <hyperlink ref="B19" location="Dezember!A1" display="Dezember" xr:uid="{00000000-0004-0000-0100-00000C000000}"/>
    <hyperlink ref="B21" location="'Jahresübersicht 2021'!A1" display="Jahresübersicht 2021" xr:uid="{00000000-0004-0000-01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1000"/>
  <sheetViews>
    <sheetView zoomScaleNormal="100" workbookViewId="0">
      <selection activeCell="AF12" sqref="AF12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3" width="3.5" style="4" customWidth="1"/>
    <col min="34" max="34" width="2.5" style="4" customWidth="1"/>
    <col min="35" max="36" width="7.5" style="4" customWidth="1"/>
    <col min="37" max="37" width="3" style="4" customWidth="1"/>
    <col min="38" max="38" width="7.5" style="4" bestFit="1" customWidth="1"/>
    <col min="39" max="39" width="7.6640625" style="4" customWidth="1"/>
    <col min="40" max="59" width="4.5" style="4" customWidth="1"/>
    <col min="60" max="16384" width="14.5" style="4"/>
  </cols>
  <sheetData>
    <row r="1" spans="1:59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1"/>
      <c r="AL3" s="26"/>
      <c r="AM3" s="2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  <c r="AI4" s="103" t="s">
        <v>5</v>
      </c>
      <c r="AJ4" s="104"/>
      <c r="AK4" s="28"/>
      <c r="AL4" s="39"/>
      <c r="AM4" s="39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7" customHeight="1" x14ac:dyDescent="0.15">
      <c r="A5" s="13"/>
      <c r="B5" s="51" t="s">
        <v>62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55"/>
      <c r="AI5" s="11" t="s">
        <v>9</v>
      </c>
      <c r="AJ5" s="11" t="s">
        <v>10</v>
      </c>
      <c r="AK5" s="53"/>
      <c r="AL5" s="39"/>
      <c r="AM5" s="39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65"/>
      <c r="G6" s="81"/>
      <c r="H6" s="81"/>
      <c r="I6" s="65"/>
      <c r="J6" s="65"/>
      <c r="K6" s="65"/>
      <c r="L6" s="65"/>
      <c r="M6" s="65"/>
      <c r="N6" s="81"/>
      <c r="O6" s="81"/>
      <c r="P6" s="65"/>
      <c r="Q6" s="65"/>
      <c r="R6" s="65"/>
      <c r="S6" s="65"/>
      <c r="T6" s="65"/>
      <c r="U6" s="81"/>
      <c r="V6" s="81"/>
      <c r="W6" s="65"/>
      <c r="X6" s="65"/>
      <c r="Y6" s="65"/>
      <c r="Z6" s="65"/>
      <c r="AA6" s="65"/>
      <c r="AB6" s="81"/>
      <c r="AC6" s="81"/>
      <c r="AD6" s="65"/>
      <c r="AE6" s="65"/>
      <c r="AF6" s="65"/>
      <c r="AG6" s="65"/>
      <c r="AH6" s="54"/>
      <c r="AI6" s="68">
        <f>Januar!AL6</f>
        <v>31</v>
      </c>
      <c r="AJ6" s="68">
        <f>AI6-COUNTIF(B6:AF6,"X")-(COUNTIF(B6:AF6,"h")/2)</f>
        <v>31</v>
      </c>
      <c r="AK6" s="28"/>
      <c r="AL6" s="39"/>
      <c r="AM6" s="39"/>
      <c r="AN6" s="31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7"/>
      <c r="F7" s="67"/>
      <c r="G7" s="82"/>
      <c r="H7" s="82"/>
      <c r="I7" s="67"/>
      <c r="J7" s="67"/>
      <c r="K7" s="67"/>
      <c r="L7" s="67"/>
      <c r="M7" s="67"/>
      <c r="N7" s="82"/>
      <c r="O7" s="82"/>
      <c r="P7" s="67"/>
      <c r="Q7" s="67"/>
      <c r="R7" s="67"/>
      <c r="S7" s="67"/>
      <c r="T7" s="67"/>
      <c r="U7" s="81"/>
      <c r="V7" s="82"/>
      <c r="W7" s="65"/>
      <c r="X7" s="67"/>
      <c r="Y7" s="67"/>
      <c r="Z7" s="67"/>
      <c r="AA7" s="67"/>
      <c r="AB7" s="82"/>
      <c r="AC7" s="82"/>
      <c r="AD7" s="67"/>
      <c r="AE7" s="67"/>
      <c r="AF7" s="67"/>
      <c r="AG7" s="67"/>
      <c r="AH7" s="54"/>
      <c r="AI7" s="68">
        <f>Januar!AL7</f>
        <v>29.5</v>
      </c>
      <c r="AJ7" s="68">
        <f t="shared" ref="AJ7:AJ25" si="0">AI7-COUNTIF(B7:AF7,"X")-(COUNTIF(B7:AF7,"h")/2)</f>
        <v>29.5</v>
      </c>
      <c r="AK7" s="28"/>
      <c r="AL7" s="39"/>
      <c r="AM7" s="39"/>
      <c r="AN7" s="3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65"/>
      <c r="G8" s="81"/>
      <c r="H8" s="81"/>
      <c r="I8" s="65"/>
      <c r="J8" s="65"/>
      <c r="K8" s="65"/>
      <c r="L8" s="65"/>
      <c r="M8" s="65"/>
      <c r="N8" s="81"/>
      <c r="O8" s="81"/>
      <c r="P8" s="65"/>
      <c r="Q8" s="65"/>
      <c r="R8" s="65"/>
      <c r="S8" s="65"/>
      <c r="T8" s="65"/>
      <c r="U8" s="81"/>
      <c r="V8" s="81"/>
      <c r="W8" s="65"/>
      <c r="X8" s="65"/>
      <c r="Y8" s="65"/>
      <c r="Z8" s="65"/>
      <c r="AA8" s="65"/>
      <c r="AB8" s="81"/>
      <c r="AC8" s="81"/>
      <c r="AD8" s="65"/>
      <c r="AE8" s="65"/>
      <c r="AF8" s="65"/>
      <c r="AG8" s="65"/>
      <c r="AH8" s="54"/>
      <c r="AI8" s="68">
        <f>Januar!AL8</f>
        <v>0</v>
      </c>
      <c r="AJ8" s="68">
        <f t="shared" si="0"/>
        <v>0</v>
      </c>
      <c r="AK8" s="28"/>
      <c r="AL8" s="39"/>
      <c r="AM8" s="39"/>
      <c r="AN8" s="31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7" customHeight="1" x14ac:dyDescent="0.15">
      <c r="A9" s="1"/>
      <c r="B9" s="32" t="s">
        <v>19</v>
      </c>
      <c r="C9" s="1"/>
      <c r="D9" s="15">
        <f>Einstellungen!D9</f>
        <v>0</v>
      </c>
      <c r="E9" s="65"/>
      <c r="F9" s="65"/>
      <c r="G9" s="81"/>
      <c r="H9" s="81"/>
      <c r="I9" s="65"/>
      <c r="J9" s="65"/>
      <c r="K9" s="65"/>
      <c r="L9" s="65"/>
      <c r="M9" s="65"/>
      <c r="N9" s="81"/>
      <c r="O9" s="81"/>
      <c r="P9" s="65"/>
      <c r="Q9" s="65"/>
      <c r="R9" s="65"/>
      <c r="S9" s="65"/>
      <c r="T9" s="65"/>
      <c r="U9" s="81"/>
      <c r="V9" s="81"/>
      <c r="W9" s="65"/>
      <c r="X9" s="65"/>
      <c r="Y9" s="65"/>
      <c r="Z9" s="65"/>
      <c r="AA9" s="65"/>
      <c r="AB9" s="81"/>
      <c r="AC9" s="81"/>
      <c r="AD9" s="65"/>
      <c r="AE9" s="65"/>
      <c r="AF9" s="65"/>
      <c r="AG9" s="65"/>
      <c r="AH9" s="54"/>
      <c r="AI9" s="68">
        <f>Januar!AL9</f>
        <v>0</v>
      </c>
      <c r="AJ9" s="68">
        <f t="shared" si="0"/>
        <v>0</v>
      </c>
      <c r="AK9" s="28"/>
      <c r="AL9" s="39"/>
      <c r="AM9" s="39"/>
      <c r="AN9" s="31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7" customHeight="1" x14ac:dyDescent="0.15">
      <c r="A10" s="1"/>
      <c r="B10" s="6" t="s">
        <v>21</v>
      </c>
      <c r="C10" s="1"/>
      <c r="D10" s="15">
        <f>Einstellungen!D10</f>
        <v>0</v>
      </c>
      <c r="E10" s="65"/>
      <c r="F10" s="65"/>
      <c r="G10" s="81"/>
      <c r="H10" s="81"/>
      <c r="I10" s="65"/>
      <c r="J10" s="65"/>
      <c r="K10" s="65"/>
      <c r="L10" s="65"/>
      <c r="M10" s="65"/>
      <c r="N10" s="81"/>
      <c r="O10" s="81"/>
      <c r="P10" s="65"/>
      <c r="Q10" s="65"/>
      <c r="R10" s="65"/>
      <c r="S10" s="65"/>
      <c r="T10" s="65"/>
      <c r="U10" s="81"/>
      <c r="V10" s="81"/>
      <c r="W10" s="65"/>
      <c r="X10" s="65"/>
      <c r="Y10" s="65"/>
      <c r="Z10" s="65"/>
      <c r="AA10" s="65"/>
      <c r="AB10" s="81"/>
      <c r="AC10" s="81"/>
      <c r="AD10" s="65"/>
      <c r="AE10" s="65"/>
      <c r="AF10" s="65"/>
      <c r="AG10" s="65"/>
      <c r="AH10" s="54"/>
      <c r="AI10" s="68">
        <f>Januar!AL10</f>
        <v>0</v>
      </c>
      <c r="AJ10" s="68">
        <f t="shared" si="0"/>
        <v>0</v>
      </c>
      <c r="AK10" s="28"/>
      <c r="AL10" s="39"/>
      <c r="AM10" s="39"/>
      <c r="AN10" s="31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65"/>
      <c r="G11" s="82"/>
      <c r="H11" s="82"/>
      <c r="I11" s="65"/>
      <c r="J11" s="65"/>
      <c r="K11" s="65"/>
      <c r="L11" s="65"/>
      <c r="M11" s="65"/>
      <c r="N11" s="82"/>
      <c r="O11" s="82"/>
      <c r="P11" s="65"/>
      <c r="Q11" s="65"/>
      <c r="R11" s="65"/>
      <c r="S11" s="65"/>
      <c r="T11" s="65"/>
      <c r="U11" s="81"/>
      <c r="V11" s="82"/>
      <c r="W11" s="65"/>
      <c r="X11" s="65"/>
      <c r="Y11" s="65"/>
      <c r="Z11" s="65"/>
      <c r="AA11" s="65"/>
      <c r="AB11" s="82"/>
      <c r="AC11" s="82"/>
      <c r="AD11" s="65"/>
      <c r="AE11" s="65"/>
      <c r="AF11" s="65"/>
      <c r="AG11" s="65"/>
      <c r="AH11" s="54"/>
      <c r="AI11" s="68">
        <f>Januar!AL11</f>
        <v>0</v>
      </c>
      <c r="AJ11" s="68">
        <f t="shared" si="0"/>
        <v>0</v>
      </c>
      <c r="AK11" s="28"/>
      <c r="AL11" s="39"/>
      <c r="AM11" s="39"/>
      <c r="AN11" s="31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7" customHeight="1" x14ac:dyDescent="0.15">
      <c r="A12" s="1"/>
      <c r="B12" s="6" t="s">
        <v>25</v>
      </c>
      <c r="C12" s="1"/>
      <c r="D12" s="15">
        <f>Einstellungen!D12</f>
        <v>0</v>
      </c>
      <c r="E12" s="65"/>
      <c r="F12" s="65"/>
      <c r="G12" s="81"/>
      <c r="H12" s="81"/>
      <c r="I12" s="65"/>
      <c r="J12" s="65"/>
      <c r="K12" s="65"/>
      <c r="L12" s="65"/>
      <c r="M12" s="65"/>
      <c r="N12" s="81"/>
      <c r="O12" s="81"/>
      <c r="P12" s="65"/>
      <c r="Q12" s="65"/>
      <c r="R12" s="65"/>
      <c r="S12" s="65"/>
      <c r="T12" s="65"/>
      <c r="U12" s="81"/>
      <c r="V12" s="81"/>
      <c r="W12" s="65"/>
      <c r="X12" s="65"/>
      <c r="Y12" s="65"/>
      <c r="Z12" s="65"/>
      <c r="AA12" s="65"/>
      <c r="AB12" s="81"/>
      <c r="AC12" s="81"/>
      <c r="AD12" s="65"/>
      <c r="AE12" s="65"/>
      <c r="AF12" s="65"/>
      <c r="AG12" s="65"/>
      <c r="AH12" s="54"/>
      <c r="AI12" s="68">
        <f>Januar!AL12</f>
        <v>0</v>
      </c>
      <c r="AJ12" s="68">
        <f t="shared" si="0"/>
        <v>0</v>
      </c>
      <c r="AK12" s="28"/>
      <c r="AL12" s="39"/>
      <c r="AM12" s="39"/>
      <c r="AN12" s="3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65"/>
      <c r="G13" s="81"/>
      <c r="H13" s="81"/>
      <c r="I13" s="65"/>
      <c r="J13" s="65"/>
      <c r="K13" s="65"/>
      <c r="L13" s="65"/>
      <c r="M13" s="65"/>
      <c r="N13" s="81"/>
      <c r="O13" s="81"/>
      <c r="P13" s="65"/>
      <c r="Q13" s="65"/>
      <c r="R13" s="65"/>
      <c r="S13" s="65"/>
      <c r="T13" s="65"/>
      <c r="U13" s="81"/>
      <c r="V13" s="81"/>
      <c r="W13" s="65"/>
      <c r="X13" s="65"/>
      <c r="Y13" s="65"/>
      <c r="Z13" s="65"/>
      <c r="AA13" s="65"/>
      <c r="AB13" s="81"/>
      <c r="AC13" s="81"/>
      <c r="AD13" s="65"/>
      <c r="AE13" s="65"/>
      <c r="AF13" s="65"/>
      <c r="AG13" s="65"/>
      <c r="AH13" s="54"/>
      <c r="AI13" s="68">
        <f>Januar!AL13</f>
        <v>0</v>
      </c>
      <c r="AJ13" s="68">
        <f t="shared" si="0"/>
        <v>0</v>
      </c>
      <c r="AK13" s="28"/>
      <c r="AL13" s="39"/>
      <c r="AM13" s="39"/>
      <c r="AN13" s="31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17" customHeight="1" x14ac:dyDescent="0.15">
      <c r="A14" s="1"/>
      <c r="B14" s="6" t="s">
        <v>29</v>
      </c>
      <c r="C14" s="1"/>
      <c r="D14" s="15">
        <f>Einstellungen!D14</f>
        <v>0</v>
      </c>
      <c r="E14" s="65"/>
      <c r="F14" s="65"/>
      <c r="G14" s="81"/>
      <c r="H14" s="81"/>
      <c r="I14" s="65"/>
      <c r="J14" s="65"/>
      <c r="K14" s="65"/>
      <c r="L14" s="65"/>
      <c r="M14" s="65"/>
      <c r="N14" s="81"/>
      <c r="O14" s="81"/>
      <c r="P14" s="65"/>
      <c r="Q14" s="65"/>
      <c r="R14" s="65"/>
      <c r="S14" s="65"/>
      <c r="T14" s="65"/>
      <c r="U14" s="81"/>
      <c r="V14" s="81"/>
      <c r="W14" s="65"/>
      <c r="X14" s="65"/>
      <c r="Y14" s="65"/>
      <c r="Z14" s="65"/>
      <c r="AA14" s="65"/>
      <c r="AB14" s="81"/>
      <c r="AC14" s="81"/>
      <c r="AD14" s="65"/>
      <c r="AE14" s="65"/>
      <c r="AF14" s="65"/>
      <c r="AG14" s="65"/>
      <c r="AH14" s="54"/>
      <c r="AI14" s="68">
        <f>Januar!AL14</f>
        <v>0</v>
      </c>
      <c r="AJ14" s="68">
        <f t="shared" si="0"/>
        <v>0</v>
      </c>
      <c r="AK14" s="28"/>
      <c r="AL14" s="39"/>
      <c r="AM14" s="39"/>
      <c r="AN14" s="3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7" customHeight="1" x14ac:dyDescent="0.15">
      <c r="A15" s="1"/>
      <c r="B15" s="6" t="s">
        <v>31</v>
      </c>
      <c r="C15" s="1"/>
      <c r="D15" s="15">
        <f>Einstellungen!D15</f>
        <v>0</v>
      </c>
      <c r="E15" s="65"/>
      <c r="F15" s="65"/>
      <c r="G15" s="82"/>
      <c r="H15" s="82"/>
      <c r="I15" s="65"/>
      <c r="J15" s="65"/>
      <c r="K15" s="65"/>
      <c r="L15" s="65"/>
      <c r="M15" s="65"/>
      <c r="N15" s="82"/>
      <c r="O15" s="82"/>
      <c r="P15" s="65"/>
      <c r="Q15" s="65"/>
      <c r="R15" s="65"/>
      <c r="S15" s="65"/>
      <c r="T15" s="65"/>
      <c r="U15" s="82"/>
      <c r="V15" s="82"/>
      <c r="W15" s="65"/>
      <c r="X15" s="65"/>
      <c r="Y15" s="65"/>
      <c r="Z15" s="65"/>
      <c r="AA15" s="65"/>
      <c r="AB15" s="82"/>
      <c r="AC15" s="82"/>
      <c r="AD15" s="65"/>
      <c r="AE15" s="65"/>
      <c r="AF15" s="65"/>
      <c r="AG15" s="65"/>
      <c r="AH15" s="54"/>
      <c r="AI15" s="68">
        <f>Januar!AL15</f>
        <v>0</v>
      </c>
      <c r="AJ15" s="68">
        <f t="shared" si="0"/>
        <v>0</v>
      </c>
      <c r="AK15" s="28"/>
      <c r="AL15" s="39"/>
      <c r="AM15" s="39"/>
      <c r="AN15" s="3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65"/>
      <c r="G16" s="81"/>
      <c r="H16" s="81"/>
      <c r="I16" s="65"/>
      <c r="J16" s="65"/>
      <c r="K16" s="65"/>
      <c r="L16" s="65"/>
      <c r="M16" s="65"/>
      <c r="N16" s="81"/>
      <c r="O16" s="81"/>
      <c r="P16" s="65"/>
      <c r="Q16" s="65"/>
      <c r="R16" s="65"/>
      <c r="S16" s="65"/>
      <c r="T16" s="65"/>
      <c r="U16" s="82"/>
      <c r="V16" s="81"/>
      <c r="W16" s="65"/>
      <c r="X16" s="65"/>
      <c r="Y16" s="65"/>
      <c r="Z16" s="65"/>
      <c r="AA16" s="65"/>
      <c r="AB16" s="81"/>
      <c r="AC16" s="81"/>
      <c r="AD16" s="65"/>
      <c r="AE16" s="65"/>
      <c r="AF16" s="65"/>
      <c r="AG16" s="65"/>
      <c r="AH16" s="54"/>
      <c r="AI16" s="68">
        <f>Januar!AL16</f>
        <v>0</v>
      </c>
      <c r="AJ16" s="68">
        <f t="shared" si="0"/>
        <v>0</v>
      </c>
      <c r="AK16" s="28"/>
      <c r="AL16" s="39"/>
      <c r="AM16" s="39"/>
      <c r="AN16" s="3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7" customHeight="1" x14ac:dyDescent="0.15">
      <c r="A17" s="1"/>
      <c r="B17" s="6" t="s">
        <v>36</v>
      </c>
      <c r="C17" s="1"/>
      <c r="D17" s="15">
        <f>Einstellungen!D17</f>
        <v>0</v>
      </c>
      <c r="E17" s="65"/>
      <c r="F17" s="65"/>
      <c r="G17" s="81"/>
      <c r="H17" s="81"/>
      <c r="I17" s="65"/>
      <c r="J17" s="65"/>
      <c r="K17" s="65"/>
      <c r="L17" s="65"/>
      <c r="M17" s="65"/>
      <c r="N17" s="81"/>
      <c r="O17" s="81"/>
      <c r="P17" s="65"/>
      <c r="Q17" s="65"/>
      <c r="R17" s="65"/>
      <c r="S17" s="65"/>
      <c r="T17" s="65"/>
      <c r="U17" s="82"/>
      <c r="V17" s="81"/>
      <c r="W17" s="65"/>
      <c r="X17" s="65"/>
      <c r="Y17" s="65"/>
      <c r="Z17" s="65"/>
      <c r="AA17" s="65"/>
      <c r="AB17" s="81"/>
      <c r="AC17" s="81"/>
      <c r="AD17" s="65"/>
      <c r="AE17" s="65"/>
      <c r="AF17" s="65"/>
      <c r="AG17" s="65"/>
      <c r="AH17" s="54"/>
      <c r="AI17" s="68">
        <f>Januar!AL17</f>
        <v>0</v>
      </c>
      <c r="AJ17" s="68">
        <f t="shared" si="0"/>
        <v>0</v>
      </c>
      <c r="AK17" s="28"/>
      <c r="AL17" s="39"/>
      <c r="AM17" s="39"/>
      <c r="AN17" s="3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65"/>
      <c r="G18" s="81"/>
      <c r="H18" s="81"/>
      <c r="I18" s="65"/>
      <c r="J18" s="65"/>
      <c r="K18" s="65"/>
      <c r="L18" s="65"/>
      <c r="M18" s="65"/>
      <c r="N18" s="81"/>
      <c r="O18" s="81"/>
      <c r="P18" s="65"/>
      <c r="Q18" s="65"/>
      <c r="R18" s="65"/>
      <c r="S18" s="65"/>
      <c r="T18" s="65"/>
      <c r="U18" s="82"/>
      <c r="V18" s="81"/>
      <c r="W18" s="65"/>
      <c r="X18" s="65"/>
      <c r="Y18" s="65"/>
      <c r="Z18" s="65"/>
      <c r="AA18" s="65"/>
      <c r="AB18" s="81"/>
      <c r="AC18" s="81"/>
      <c r="AD18" s="65"/>
      <c r="AE18" s="65"/>
      <c r="AF18" s="65"/>
      <c r="AG18" s="65"/>
      <c r="AH18" s="54"/>
      <c r="AI18" s="68">
        <f>Januar!AL18</f>
        <v>0</v>
      </c>
      <c r="AJ18" s="68">
        <f t="shared" si="0"/>
        <v>0</v>
      </c>
      <c r="AK18" s="28"/>
      <c r="AL18" s="39"/>
      <c r="AM18" s="39"/>
      <c r="AN18" s="3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65"/>
      <c r="G19" s="82"/>
      <c r="H19" s="82"/>
      <c r="I19" s="65"/>
      <c r="J19" s="65"/>
      <c r="K19" s="65"/>
      <c r="L19" s="65"/>
      <c r="M19" s="65"/>
      <c r="N19" s="82"/>
      <c r="O19" s="82"/>
      <c r="P19" s="65"/>
      <c r="Q19" s="65"/>
      <c r="R19" s="65"/>
      <c r="S19" s="65"/>
      <c r="T19" s="65"/>
      <c r="U19" s="82"/>
      <c r="V19" s="82"/>
      <c r="W19" s="65"/>
      <c r="X19" s="65"/>
      <c r="Y19" s="65"/>
      <c r="Z19" s="65"/>
      <c r="AA19" s="65"/>
      <c r="AB19" s="82"/>
      <c r="AC19" s="82"/>
      <c r="AD19" s="65"/>
      <c r="AE19" s="65"/>
      <c r="AF19" s="65"/>
      <c r="AG19" s="65"/>
      <c r="AH19" s="54"/>
      <c r="AI19" s="68">
        <f>Januar!AL19</f>
        <v>0</v>
      </c>
      <c r="AJ19" s="68">
        <f t="shared" si="0"/>
        <v>0</v>
      </c>
      <c r="AK19" s="28"/>
      <c r="AL19" s="39"/>
      <c r="AM19" s="39"/>
      <c r="AN19" s="3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65"/>
      <c r="G20" s="81"/>
      <c r="H20" s="81"/>
      <c r="I20" s="65"/>
      <c r="J20" s="65"/>
      <c r="K20" s="65"/>
      <c r="L20" s="65"/>
      <c r="M20" s="65"/>
      <c r="N20" s="81"/>
      <c r="O20" s="81"/>
      <c r="P20" s="65"/>
      <c r="Q20" s="65"/>
      <c r="R20" s="65"/>
      <c r="S20" s="65"/>
      <c r="T20" s="65"/>
      <c r="U20" s="82"/>
      <c r="V20" s="81"/>
      <c r="W20" s="65"/>
      <c r="X20" s="65"/>
      <c r="Y20" s="65"/>
      <c r="Z20" s="65"/>
      <c r="AA20" s="65"/>
      <c r="AB20" s="81"/>
      <c r="AC20" s="81"/>
      <c r="AD20" s="65"/>
      <c r="AE20" s="65"/>
      <c r="AF20" s="65"/>
      <c r="AG20" s="65"/>
      <c r="AH20" s="54"/>
      <c r="AI20" s="68">
        <f>Januar!AL20</f>
        <v>0</v>
      </c>
      <c r="AJ20" s="68">
        <f t="shared" si="0"/>
        <v>0</v>
      </c>
      <c r="AK20" s="28"/>
      <c r="AL20" s="39"/>
      <c r="AM20" s="39"/>
      <c r="AN20" s="3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7" customHeight="1" x14ac:dyDescent="0.15">
      <c r="A21" s="1"/>
      <c r="B21" s="22" t="s">
        <v>59</v>
      </c>
      <c r="C21" s="1"/>
      <c r="D21" s="15">
        <f>Einstellungen!D21</f>
        <v>0</v>
      </c>
      <c r="E21" s="65"/>
      <c r="F21" s="65"/>
      <c r="G21" s="81"/>
      <c r="H21" s="81"/>
      <c r="I21" s="65"/>
      <c r="J21" s="65"/>
      <c r="K21" s="65"/>
      <c r="L21" s="65"/>
      <c r="M21" s="65"/>
      <c r="N21" s="81"/>
      <c r="O21" s="81"/>
      <c r="P21" s="65"/>
      <c r="Q21" s="65"/>
      <c r="R21" s="65"/>
      <c r="S21" s="65"/>
      <c r="T21" s="65"/>
      <c r="U21" s="82"/>
      <c r="V21" s="81"/>
      <c r="W21" s="65"/>
      <c r="X21" s="65"/>
      <c r="Y21" s="65"/>
      <c r="Z21" s="65"/>
      <c r="AA21" s="65"/>
      <c r="AB21" s="81"/>
      <c r="AC21" s="81"/>
      <c r="AD21" s="65"/>
      <c r="AE21" s="65"/>
      <c r="AF21" s="65"/>
      <c r="AG21" s="65"/>
      <c r="AH21" s="54"/>
      <c r="AI21" s="68">
        <f>Januar!AL21</f>
        <v>0</v>
      </c>
      <c r="AJ21" s="68">
        <f t="shared" si="0"/>
        <v>0</v>
      </c>
      <c r="AK21" s="28"/>
      <c r="AL21" s="39"/>
      <c r="AM21" s="39"/>
      <c r="AN21" s="3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7" customHeight="1" x14ac:dyDescent="0.15">
      <c r="A22" s="1"/>
      <c r="C22" s="1"/>
      <c r="D22" s="15">
        <f>Einstellungen!D22</f>
        <v>0</v>
      </c>
      <c r="E22" s="65"/>
      <c r="F22" s="65"/>
      <c r="G22" s="81"/>
      <c r="H22" s="81"/>
      <c r="I22" s="65"/>
      <c r="J22" s="65"/>
      <c r="K22" s="65"/>
      <c r="L22" s="65"/>
      <c r="M22" s="65"/>
      <c r="N22" s="81"/>
      <c r="O22" s="81"/>
      <c r="P22" s="65"/>
      <c r="Q22" s="65"/>
      <c r="R22" s="65"/>
      <c r="S22" s="65"/>
      <c r="T22" s="65"/>
      <c r="U22" s="82"/>
      <c r="V22" s="81"/>
      <c r="W22" s="65"/>
      <c r="X22" s="65"/>
      <c r="Y22" s="65"/>
      <c r="Z22" s="65"/>
      <c r="AA22" s="65"/>
      <c r="AB22" s="81"/>
      <c r="AC22" s="81"/>
      <c r="AD22" s="65"/>
      <c r="AE22" s="65"/>
      <c r="AF22" s="65"/>
      <c r="AG22" s="65"/>
      <c r="AH22" s="54"/>
      <c r="AI22" s="68">
        <f>Januar!AL22</f>
        <v>0</v>
      </c>
      <c r="AJ22" s="68">
        <f t="shared" si="0"/>
        <v>0</v>
      </c>
      <c r="AK22" s="28"/>
      <c r="AL22" s="39"/>
      <c r="AM22" s="39"/>
      <c r="AN22" s="3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7" customHeight="1" x14ac:dyDescent="0.15">
      <c r="A23" s="1"/>
      <c r="B23" s="1"/>
      <c r="C23" s="1"/>
      <c r="D23" s="15">
        <f>Einstellungen!D23</f>
        <v>0</v>
      </c>
      <c r="E23" s="65"/>
      <c r="F23" s="65"/>
      <c r="G23" s="82"/>
      <c r="H23" s="82"/>
      <c r="I23" s="65"/>
      <c r="J23" s="65"/>
      <c r="K23" s="65"/>
      <c r="L23" s="65"/>
      <c r="M23" s="65"/>
      <c r="N23" s="82"/>
      <c r="O23" s="82"/>
      <c r="P23" s="65"/>
      <c r="Q23" s="65"/>
      <c r="R23" s="65"/>
      <c r="S23" s="65"/>
      <c r="T23" s="65"/>
      <c r="U23" s="82"/>
      <c r="V23" s="82"/>
      <c r="W23" s="65"/>
      <c r="X23" s="65"/>
      <c r="Y23" s="65"/>
      <c r="Z23" s="65"/>
      <c r="AA23" s="65"/>
      <c r="AB23" s="82"/>
      <c r="AC23" s="82"/>
      <c r="AD23" s="65"/>
      <c r="AE23" s="65"/>
      <c r="AF23" s="65"/>
      <c r="AG23" s="65"/>
      <c r="AH23" s="54"/>
      <c r="AI23" s="68">
        <f>Januar!AL23</f>
        <v>0</v>
      </c>
      <c r="AJ23" s="68">
        <f t="shared" si="0"/>
        <v>0</v>
      </c>
      <c r="AK23" s="28"/>
      <c r="AL23" s="39"/>
      <c r="AM23" s="39"/>
      <c r="AN23" s="3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7" customHeight="1" x14ac:dyDescent="0.15">
      <c r="A24" s="1"/>
      <c r="B24" s="1"/>
      <c r="C24" s="1"/>
      <c r="D24" s="15">
        <f>Einstellungen!D24</f>
        <v>0</v>
      </c>
      <c r="E24" s="65"/>
      <c r="F24" s="65"/>
      <c r="G24" s="81"/>
      <c r="H24" s="81"/>
      <c r="I24" s="65"/>
      <c r="J24" s="65"/>
      <c r="K24" s="65"/>
      <c r="L24" s="65"/>
      <c r="M24" s="65"/>
      <c r="N24" s="81"/>
      <c r="O24" s="81"/>
      <c r="P24" s="65"/>
      <c r="Q24" s="65"/>
      <c r="R24" s="65"/>
      <c r="S24" s="65"/>
      <c r="T24" s="65"/>
      <c r="U24" s="82"/>
      <c r="V24" s="81"/>
      <c r="W24" s="65"/>
      <c r="X24" s="65"/>
      <c r="Y24" s="65"/>
      <c r="Z24" s="65"/>
      <c r="AA24" s="65"/>
      <c r="AB24" s="81"/>
      <c r="AC24" s="81"/>
      <c r="AD24" s="65"/>
      <c r="AE24" s="65"/>
      <c r="AF24" s="65"/>
      <c r="AG24" s="65"/>
      <c r="AH24" s="54"/>
      <c r="AI24" s="68">
        <f>Januar!AL24</f>
        <v>0</v>
      </c>
      <c r="AJ24" s="68">
        <f t="shared" si="0"/>
        <v>0</v>
      </c>
      <c r="AK24" s="28"/>
      <c r="AL24" s="39"/>
      <c r="AM24" s="39"/>
      <c r="AN24" s="3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7" customHeight="1" x14ac:dyDescent="0.15">
      <c r="A25" s="1"/>
      <c r="B25" s="1"/>
      <c r="C25" s="1"/>
      <c r="D25" s="15">
        <f>Einstellungen!D25</f>
        <v>0</v>
      </c>
      <c r="E25" s="67"/>
      <c r="F25" s="67"/>
      <c r="G25" s="88"/>
      <c r="H25" s="88"/>
      <c r="I25" s="67"/>
      <c r="J25" s="67"/>
      <c r="K25" s="67"/>
      <c r="L25" s="67"/>
      <c r="M25" s="67"/>
      <c r="N25" s="88"/>
      <c r="O25" s="88"/>
      <c r="P25" s="67"/>
      <c r="Q25" s="67"/>
      <c r="R25" s="67"/>
      <c r="S25" s="67"/>
      <c r="T25" s="67"/>
      <c r="U25" s="82"/>
      <c r="V25" s="88"/>
      <c r="W25" s="65"/>
      <c r="X25" s="67"/>
      <c r="Y25" s="67"/>
      <c r="Z25" s="67"/>
      <c r="AA25" s="67"/>
      <c r="AB25" s="88"/>
      <c r="AC25" s="88"/>
      <c r="AD25" s="67"/>
      <c r="AE25" s="67"/>
      <c r="AF25" s="67"/>
      <c r="AG25" s="67"/>
      <c r="AH25" s="54"/>
      <c r="AI25" s="68">
        <f>Januar!AL25</f>
        <v>0</v>
      </c>
      <c r="AJ25" s="68">
        <f t="shared" si="0"/>
        <v>0</v>
      </c>
      <c r="AK25" s="28"/>
      <c r="AL25" s="39"/>
      <c r="AM25" s="39"/>
      <c r="AN25" s="3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7" customHeight="1" x14ac:dyDescent="0.15">
      <c r="A26" s="3"/>
      <c r="B26" s="3"/>
      <c r="C26" s="3"/>
      <c r="D26" s="33" t="s">
        <v>56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111"/>
      <c r="AH26" s="56"/>
      <c r="AI26" s="56"/>
      <c r="AJ26" s="56"/>
      <c r="AK26" s="31"/>
      <c r="AL26" s="34"/>
      <c r="AM26" s="34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6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5"/>
      <c r="AM34" s="6"/>
      <c r="AN34" s="3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4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I4:AJ4"/>
  </mergeCells>
  <conditionalFormatting sqref="D6:D25">
    <cfRule type="cellIs" dxfId="366" priority="190" operator="equal">
      <formula>0</formula>
    </cfRule>
  </conditionalFormatting>
  <conditionalFormatting sqref="E6:F25 L6:M25 Z6:AA25 S6:T25">
    <cfRule type="expression" dxfId="365" priority="157">
      <formula>E$25="F"</formula>
    </cfRule>
    <cfRule type="containsText" dxfId="364" priority="158" operator="containsText" text="X">
      <formula>NOT(ISERROR(SEARCH(("X"),(E6))))</formula>
    </cfRule>
    <cfRule type="containsText" dxfId="363" priority="159" operator="containsText" text="h">
      <formula>NOT(ISERROR(SEARCH("h",E6)))</formula>
    </cfRule>
    <cfRule type="expression" dxfId="362" priority="161">
      <formula>E$26="F"</formula>
    </cfRule>
  </conditionalFormatting>
  <conditionalFormatting sqref="E26:AG26">
    <cfRule type="containsText" dxfId="361" priority="160" operator="containsText" text="F">
      <formula>NOT(ISERROR(SEARCH("F",E26)))</formula>
    </cfRule>
  </conditionalFormatting>
  <conditionalFormatting sqref="G6:H6">
    <cfRule type="expression" dxfId="360" priority="81">
      <formula>G$25="F"</formula>
    </cfRule>
    <cfRule type="containsText" dxfId="359" priority="82" operator="containsText" text="X">
      <formula>NOT(ISERROR(SEARCH(("X"),(G6))))</formula>
    </cfRule>
    <cfRule type="containsText" dxfId="358" priority="83" operator="containsText" text="h">
      <formula>NOT(ISERROR(SEARCH("h",G6)))</formula>
    </cfRule>
    <cfRule type="expression" dxfId="357" priority="84">
      <formula>G$26="F"</formula>
    </cfRule>
  </conditionalFormatting>
  <conditionalFormatting sqref="G7:K25">
    <cfRule type="expression" dxfId="356" priority="5">
      <formula>G$25="F"</formula>
    </cfRule>
    <cfRule type="containsText" dxfId="355" priority="6" operator="containsText" text="X">
      <formula>NOT(ISERROR(SEARCH(("X"),(G7))))</formula>
    </cfRule>
    <cfRule type="containsText" dxfId="354" priority="7" operator="containsText" text="h">
      <formula>NOT(ISERROR(SEARCH("h",G7)))</formula>
    </cfRule>
    <cfRule type="expression" dxfId="353" priority="8">
      <formula>G$26="F"</formula>
    </cfRule>
  </conditionalFormatting>
  <conditionalFormatting sqref="I6:K6">
    <cfRule type="expression" dxfId="352" priority="77">
      <formula>I$25="F"</formula>
    </cfRule>
    <cfRule type="containsText" dxfId="351" priority="78" operator="containsText" text="X">
      <formula>NOT(ISERROR(SEARCH(("X"),(I6))))</formula>
    </cfRule>
    <cfRule type="containsText" dxfId="350" priority="79" operator="containsText" text="h">
      <formula>NOT(ISERROR(SEARCH("h",I6)))</formula>
    </cfRule>
    <cfRule type="expression" dxfId="349" priority="80">
      <formula>I$26="F"</formula>
    </cfRule>
  </conditionalFormatting>
  <conditionalFormatting sqref="N6:O6">
    <cfRule type="expression" dxfId="348" priority="37">
      <formula>N$25="F"</formula>
    </cfRule>
    <cfRule type="containsText" dxfId="347" priority="38" operator="containsText" text="X">
      <formula>NOT(ISERROR(SEARCH(("X"),(N6))))</formula>
    </cfRule>
    <cfRule type="containsText" dxfId="346" priority="39" operator="containsText" text="h">
      <formula>NOT(ISERROR(SEARCH("h",N6)))</formula>
    </cfRule>
    <cfRule type="expression" dxfId="345" priority="40">
      <formula>N$26="F"</formula>
    </cfRule>
  </conditionalFormatting>
  <conditionalFormatting sqref="N7:R25">
    <cfRule type="expression" dxfId="344" priority="41">
      <formula>N$25="F"</formula>
    </cfRule>
    <cfRule type="containsText" dxfId="343" priority="42" operator="containsText" text="X">
      <formula>NOT(ISERROR(SEARCH(("X"),(N7))))</formula>
    </cfRule>
    <cfRule type="containsText" dxfId="342" priority="43" operator="containsText" text="h">
      <formula>NOT(ISERROR(SEARCH("h",N7)))</formula>
    </cfRule>
    <cfRule type="expression" dxfId="341" priority="44">
      <formula>N$26="F"</formula>
    </cfRule>
  </conditionalFormatting>
  <conditionalFormatting sqref="P6:R6">
    <cfRule type="expression" dxfId="340" priority="57">
      <formula>P$25="F"</formula>
    </cfRule>
    <cfRule type="containsText" dxfId="339" priority="58" operator="containsText" text="X">
      <formula>NOT(ISERROR(SEARCH(("X"),(P6))))</formula>
    </cfRule>
    <cfRule type="containsText" dxfId="338" priority="59" operator="containsText" text="h">
      <formula>NOT(ISERROR(SEARCH("h",P6)))</formula>
    </cfRule>
    <cfRule type="expression" dxfId="337" priority="60">
      <formula>P$26="F"</formula>
    </cfRule>
  </conditionalFormatting>
  <conditionalFormatting sqref="V6">
    <cfRule type="expression" dxfId="336" priority="33">
      <formula>V$25="F"</formula>
    </cfRule>
    <cfRule type="containsText" dxfId="335" priority="34" operator="containsText" text="X">
      <formula>NOT(ISERROR(SEARCH(("X"),(V6))))</formula>
    </cfRule>
    <cfRule type="containsText" dxfId="334" priority="35" operator="containsText" text="h">
      <formula>NOT(ISERROR(SEARCH("h",V6)))</formula>
    </cfRule>
    <cfRule type="expression" dxfId="333" priority="36">
      <formula>V$26="F"</formula>
    </cfRule>
  </conditionalFormatting>
  <conditionalFormatting sqref="V7:V11 X7:Y11 W6:W11 V12:Y25">
    <cfRule type="expression" dxfId="332" priority="21">
      <formula>V$25="F"</formula>
    </cfRule>
    <cfRule type="containsText" dxfId="331" priority="22" operator="containsText" text="X">
      <formula>NOT(ISERROR(SEARCH(("X"),(V6))))</formula>
    </cfRule>
    <cfRule type="containsText" dxfId="330" priority="23" operator="containsText" text="h">
      <formula>NOT(ISERROR(SEARCH("h",V6)))</formula>
    </cfRule>
    <cfRule type="expression" dxfId="329" priority="24">
      <formula>V$26="F"</formula>
    </cfRule>
  </conditionalFormatting>
  <conditionalFormatting sqref="X6:Y6">
    <cfRule type="expression" dxfId="328" priority="53">
      <formula>X$25="F"</formula>
    </cfRule>
    <cfRule type="containsText" dxfId="327" priority="54" operator="containsText" text="X">
      <formula>NOT(ISERROR(SEARCH(("X"),(X6))))</formula>
    </cfRule>
    <cfRule type="containsText" dxfId="326" priority="55" operator="containsText" text="h">
      <formula>NOT(ISERROR(SEARCH("h",X6)))</formula>
    </cfRule>
    <cfRule type="expression" dxfId="325" priority="56">
      <formula>X$26="F"</formula>
    </cfRule>
  </conditionalFormatting>
  <conditionalFormatting sqref="AB6:AC6">
    <cfRule type="expression" dxfId="324" priority="29">
      <formula>AB$25="F"</formula>
    </cfRule>
    <cfRule type="containsText" dxfId="323" priority="30" operator="containsText" text="X">
      <formula>NOT(ISERROR(SEARCH(("X"),(AB6))))</formula>
    </cfRule>
    <cfRule type="containsText" dxfId="322" priority="31" operator="containsText" text="h">
      <formula>NOT(ISERROR(SEARCH("h",AB6)))</formula>
    </cfRule>
    <cfRule type="expression" dxfId="321" priority="32">
      <formula>AB$26="F"</formula>
    </cfRule>
  </conditionalFormatting>
  <conditionalFormatting sqref="AB7:AG25">
    <cfRule type="expression" dxfId="320" priority="13">
      <formula>AB$25="F"</formula>
    </cfRule>
    <cfRule type="containsText" dxfId="319" priority="14" operator="containsText" text="X">
      <formula>NOT(ISERROR(SEARCH(("X"),(AB7))))</formula>
    </cfRule>
    <cfRule type="containsText" dxfId="318" priority="15" operator="containsText" text="h">
      <formula>NOT(ISERROR(SEARCH("h",AB7)))</formula>
    </cfRule>
    <cfRule type="expression" dxfId="317" priority="16">
      <formula>AB$26="F"</formula>
    </cfRule>
  </conditionalFormatting>
  <conditionalFormatting sqref="AD6:AG6">
    <cfRule type="expression" dxfId="316" priority="49">
      <formula>AD$25="F"</formula>
    </cfRule>
    <cfRule type="containsText" dxfId="315" priority="50" operator="containsText" text="X">
      <formula>NOT(ISERROR(SEARCH(("X"),(AD6))))</formula>
    </cfRule>
    <cfRule type="containsText" dxfId="314" priority="51" operator="containsText" text="h">
      <formula>NOT(ISERROR(SEARCH("h",AD6)))</formula>
    </cfRule>
    <cfRule type="expression" dxfId="313" priority="52">
      <formula>AD$26="F"</formula>
    </cfRule>
  </conditionalFormatting>
  <conditionalFormatting sqref="AH6:AH25">
    <cfRule type="expression" dxfId="312" priority="181">
      <formula>AH$25="F"</formula>
    </cfRule>
  </conditionalFormatting>
  <conditionalFormatting sqref="AH6:AJ25 E27:AJ47">
    <cfRule type="containsText" dxfId="311" priority="186" operator="containsText" text="X">
      <formula>NOT(ISERROR(SEARCH(("X"),(E6))))</formula>
    </cfRule>
  </conditionalFormatting>
  <conditionalFormatting sqref="AH6:AJ25">
    <cfRule type="containsText" dxfId="310" priority="187" operator="containsText" text="h">
      <formula>NOT(ISERROR(SEARCH("h",AH6)))</formula>
    </cfRule>
    <cfRule type="expression" dxfId="309" priority="191">
      <formula>AH$26="F"</formula>
    </cfRule>
  </conditionalFormatting>
  <conditionalFormatting sqref="AH26:AJ26">
    <cfRule type="containsText" dxfId="308" priority="188" operator="containsText" text="F">
      <formula>NOT(ISERROR(SEARCH(("F"),(AH26))))</formula>
    </cfRule>
  </conditionalFormatting>
  <conditionalFormatting sqref="AI6:AJ25">
    <cfRule type="cellIs" dxfId="307" priority="189" operator="equal">
      <formula>0</formula>
    </cfRule>
  </conditionalFormatting>
  <conditionalFormatting sqref="U6:U25">
    <cfRule type="expression" dxfId="306" priority="1">
      <formula>U$25="F"</formula>
    </cfRule>
    <cfRule type="containsText" dxfId="305" priority="2" operator="containsText" text="X">
      <formula>NOT(ISERROR(SEARCH(("X"),(U6))))</formula>
    </cfRule>
    <cfRule type="containsText" dxfId="304" priority="3" operator="containsText" text="h">
      <formula>NOT(ISERROR(SEARCH("h",U6)))</formula>
    </cfRule>
    <cfRule type="expression" dxfId="303" priority="4">
      <formula>U$26="F"</formula>
    </cfRule>
  </conditionalFormatting>
  <hyperlinks>
    <hyperlink ref="B7" location="Einstellungen!A1" display="Einstellungen" xr:uid="{00000000-0004-0000-0200-000000000000}"/>
    <hyperlink ref="B8" location="Januar!A1" display="Januar" xr:uid="{00000000-0004-0000-0200-000001000000}"/>
    <hyperlink ref="B9" location="Februar!A1" display="Februar" xr:uid="{00000000-0004-0000-0200-000002000000}"/>
    <hyperlink ref="B10" location="März!A1" display="März" xr:uid="{00000000-0004-0000-0200-000003000000}"/>
    <hyperlink ref="B11" location="April!A1" display="April" xr:uid="{00000000-0004-0000-0200-000004000000}"/>
    <hyperlink ref="B12" location="Mai!A1" display="Mai" xr:uid="{00000000-0004-0000-0200-000005000000}"/>
    <hyperlink ref="B13" location="Juni!A1" display="Juni" xr:uid="{00000000-0004-0000-0200-000006000000}"/>
    <hyperlink ref="B14" location="Juli!A1" display="Juli" xr:uid="{00000000-0004-0000-0200-000007000000}"/>
    <hyperlink ref="B15" location="August!A1" display="August" xr:uid="{00000000-0004-0000-0200-000008000000}"/>
    <hyperlink ref="B16" location="September!A1" display="September" xr:uid="{00000000-0004-0000-0200-000009000000}"/>
    <hyperlink ref="B17" location="Oktober!A1" display="Oktober" xr:uid="{00000000-0004-0000-0200-00000A000000}"/>
    <hyperlink ref="B18" location="November!A1" display="November" xr:uid="{00000000-0004-0000-0200-00000B000000}"/>
    <hyperlink ref="B19" location="Dezember!A1" display="Dezember" xr:uid="{00000000-0004-0000-0200-00000C000000}"/>
    <hyperlink ref="B21" location="'Jahresübersicht 2021'!A1" display="Jahresübersicht 2021" xr:uid="{00000000-0004-0000-02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000"/>
  <sheetViews>
    <sheetView workbookViewId="0">
      <selection activeCell="AE14" sqref="AE14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63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81"/>
      <c r="G6" s="81"/>
      <c r="H6" s="65"/>
      <c r="I6" s="65"/>
      <c r="J6" s="65"/>
      <c r="K6" s="65"/>
      <c r="L6" s="65"/>
      <c r="M6" s="82"/>
      <c r="N6" s="82"/>
      <c r="O6" s="65"/>
      <c r="P6" s="65"/>
      <c r="Q6" s="65"/>
      <c r="R6" s="65"/>
      <c r="S6" s="65"/>
      <c r="T6" s="82"/>
      <c r="U6" s="82"/>
      <c r="V6" s="65"/>
      <c r="W6" s="65"/>
      <c r="X6" s="65"/>
      <c r="Y6" s="65"/>
      <c r="Z6" s="65"/>
      <c r="AA6" s="82"/>
      <c r="AB6" s="82"/>
      <c r="AC6" s="65"/>
      <c r="AD6" s="65"/>
      <c r="AE6" s="65"/>
      <c r="AF6" s="65"/>
      <c r="AG6" s="99"/>
      <c r="AH6" s="81"/>
      <c r="AI6" s="81"/>
      <c r="AJ6" s="28"/>
      <c r="AK6" s="68">
        <f>Februar!AJ6</f>
        <v>31</v>
      </c>
      <c r="AL6" s="68">
        <f t="shared" ref="AL6" si="0"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7"/>
      <c r="F7" s="81"/>
      <c r="G7" s="81"/>
      <c r="H7" s="65"/>
      <c r="I7" s="65"/>
      <c r="J7" s="67"/>
      <c r="K7" s="67"/>
      <c r="L7" s="67"/>
      <c r="M7" s="82"/>
      <c r="N7" s="82"/>
      <c r="O7" s="65"/>
      <c r="P7" s="65"/>
      <c r="Q7" s="67"/>
      <c r="R7" s="67"/>
      <c r="S7" s="67"/>
      <c r="T7" s="82"/>
      <c r="U7" s="82"/>
      <c r="V7" s="65"/>
      <c r="W7" s="65"/>
      <c r="X7" s="67"/>
      <c r="Y7" s="67"/>
      <c r="Z7" s="67"/>
      <c r="AA7" s="82"/>
      <c r="AB7" s="82"/>
      <c r="AC7" s="65"/>
      <c r="AD7" s="65"/>
      <c r="AE7" s="67"/>
      <c r="AF7" s="67"/>
      <c r="AG7" s="99"/>
      <c r="AH7" s="81"/>
      <c r="AI7" s="81"/>
      <c r="AJ7" s="28"/>
      <c r="AK7" s="68">
        <f>Januar!AL7</f>
        <v>29.5</v>
      </c>
      <c r="AL7" s="68">
        <f>AK7-COUNTIF(E7:AI7,"X")-(COUNTIF(E7:AI7,"h")/2)</f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81"/>
      <c r="G8" s="81"/>
      <c r="H8" s="65"/>
      <c r="I8" s="65"/>
      <c r="J8" s="65"/>
      <c r="K8" s="65"/>
      <c r="L8" s="65"/>
      <c r="M8" s="82"/>
      <c r="N8" s="82"/>
      <c r="O8" s="65"/>
      <c r="P8" s="65"/>
      <c r="Q8" s="65"/>
      <c r="R8" s="65"/>
      <c r="S8" s="65"/>
      <c r="T8" s="82"/>
      <c r="U8" s="82"/>
      <c r="V8" s="65"/>
      <c r="W8" s="65"/>
      <c r="X8" s="65"/>
      <c r="Y8" s="65"/>
      <c r="Z8" s="65"/>
      <c r="AA8" s="81"/>
      <c r="AB8" s="81"/>
      <c r="AC8" s="65"/>
      <c r="AD8" s="65"/>
      <c r="AE8" s="65"/>
      <c r="AF8" s="65"/>
      <c r="AG8" s="99"/>
      <c r="AH8" s="81"/>
      <c r="AI8" s="81"/>
      <c r="AJ8" s="28"/>
      <c r="AK8" s="68">
        <f>Januar!AL8</f>
        <v>0</v>
      </c>
      <c r="AL8" s="68">
        <f>AK8-COUNTIF(E8:AI8,"X")-(COUNTIF(E8:AI8,"h")/2)</f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65"/>
      <c r="F9" s="81"/>
      <c r="G9" s="81"/>
      <c r="H9" s="65"/>
      <c r="I9" s="65"/>
      <c r="J9" s="65"/>
      <c r="K9" s="65"/>
      <c r="L9" s="65"/>
      <c r="M9" s="82"/>
      <c r="N9" s="82"/>
      <c r="O9" s="65"/>
      <c r="P9" s="65"/>
      <c r="Q9" s="65"/>
      <c r="R9" s="65"/>
      <c r="S9" s="65"/>
      <c r="T9" s="82"/>
      <c r="U9" s="82"/>
      <c r="V9" s="65"/>
      <c r="W9" s="65"/>
      <c r="X9" s="65"/>
      <c r="Y9" s="65"/>
      <c r="Z9" s="65"/>
      <c r="AA9" s="81"/>
      <c r="AB9" s="81"/>
      <c r="AC9" s="65"/>
      <c r="AD9" s="65"/>
      <c r="AE9" s="65"/>
      <c r="AF9" s="65"/>
      <c r="AG9" s="99"/>
      <c r="AH9" s="81"/>
      <c r="AI9" s="81"/>
      <c r="AJ9" s="28"/>
      <c r="AK9" s="68">
        <f>Januar!AL9</f>
        <v>0</v>
      </c>
      <c r="AL9" s="68">
        <f>AK9-COUNTIF(E9:AI9,"X")-(COUNTIF(E9:AI9,"h")/2)</f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32" t="s">
        <v>21</v>
      </c>
      <c r="C10" s="1"/>
      <c r="D10" s="15">
        <f>Einstellungen!D10</f>
        <v>0</v>
      </c>
      <c r="E10" s="65"/>
      <c r="F10" s="81"/>
      <c r="G10" s="81"/>
      <c r="H10" s="65"/>
      <c r="I10" s="65"/>
      <c r="J10" s="65"/>
      <c r="K10" s="65"/>
      <c r="L10" s="65"/>
      <c r="M10" s="82"/>
      <c r="N10" s="82"/>
      <c r="O10" s="65"/>
      <c r="P10" s="65"/>
      <c r="Q10" s="65"/>
      <c r="R10" s="65"/>
      <c r="S10" s="65"/>
      <c r="T10" s="81"/>
      <c r="U10" s="82"/>
      <c r="V10" s="65"/>
      <c r="W10" s="65"/>
      <c r="X10" s="65"/>
      <c r="Y10" s="65"/>
      <c r="Z10" s="65"/>
      <c r="AA10" s="81"/>
      <c r="AB10" s="81"/>
      <c r="AC10" s="65"/>
      <c r="AD10" s="65"/>
      <c r="AE10" s="65"/>
      <c r="AF10" s="65"/>
      <c r="AG10" s="99"/>
      <c r="AH10" s="81"/>
      <c r="AI10" s="81"/>
      <c r="AJ10" s="28"/>
      <c r="AK10" s="68">
        <f>Januar!AL10</f>
        <v>0</v>
      </c>
      <c r="AL10" s="68">
        <f>AK10-COUNTIF(E10:AI10,"X")-(COUNTIF(E10:AI10,"h")/2)</f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81"/>
      <c r="G11" s="81"/>
      <c r="H11" s="65"/>
      <c r="I11" s="65"/>
      <c r="J11" s="65"/>
      <c r="K11" s="65"/>
      <c r="L11" s="65"/>
      <c r="M11" s="82"/>
      <c r="N11" s="82"/>
      <c r="O11" s="65"/>
      <c r="P11" s="65"/>
      <c r="Q11" s="65"/>
      <c r="R11" s="65"/>
      <c r="S11" s="65"/>
      <c r="T11" s="81"/>
      <c r="U11" s="82"/>
      <c r="V11" s="65"/>
      <c r="W11" s="65"/>
      <c r="X11" s="65"/>
      <c r="Y11" s="65"/>
      <c r="Z11" s="65"/>
      <c r="AA11" s="82"/>
      <c r="AB11" s="82"/>
      <c r="AC11" s="65"/>
      <c r="AD11" s="65"/>
      <c r="AE11" s="65"/>
      <c r="AF11" s="65"/>
      <c r="AG11" s="99"/>
      <c r="AH11" s="82"/>
      <c r="AI11" s="81"/>
      <c r="AJ11" s="28"/>
      <c r="AK11" s="68">
        <f>Januar!AL11</f>
        <v>0</v>
      </c>
      <c r="AL11" s="68">
        <f>AK11-COUNTIF(E11:AI11,"X")-(COUNTIF(E11:AI11,"h")/2)</f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15">
        <f>Einstellungen!D12</f>
        <v>0</v>
      </c>
      <c r="E12" s="65"/>
      <c r="F12" s="82"/>
      <c r="G12" s="81"/>
      <c r="H12" s="65"/>
      <c r="I12" s="65"/>
      <c r="J12" s="65"/>
      <c r="K12" s="65"/>
      <c r="L12" s="65"/>
      <c r="M12" s="82"/>
      <c r="N12" s="82"/>
      <c r="O12" s="65"/>
      <c r="P12" s="65"/>
      <c r="Q12" s="65"/>
      <c r="R12" s="65"/>
      <c r="S12" s="65"/>
      <c r="T12" s="81"/>
      <c r="U12" s="81"/>
      <c r="V12" s="65"/>
      <c r="W12" s="65"/>
      <c r="X12" s="65"/>
      <c r="Y12" s="65"/>
      <c r="Z12" s="65"/>
      <c r="AA12" s="81"/>
      <c r="AB12" s="81"/>
      <c r="AC12" s="65"/>
      <c r="AD12" s="65"/>
      <c r="AE12" s="65"/>
      <c r="AF12" s="65"/>
      <c r="AG12" s="99"/>
      <c r="AH12" s="81"/>
      <c r="AI12" s="82"/>
      <c r="AJ12" s="28"/>
      <c r="AK12" s="68">
        <f>Januar!AL12</f>
        <v>0</v>
      </c>
      <c r="AL12" s="68">
        <f>AK12-COUNTIF(E12:AI12,"X")-(COUNTIF(E12:AI12,"h")/2)</f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81"/>
      <c r="G13" s="81"/>
      <c r="H13" s="65"/>
      <c r="I13" s="65"/>
      <c r="J13" s="65"/>
      <c r="K13" s="65"/>
      <c r="L13" s="65"/>
      <c r="M13" s="81"/>
      <c r="N13" s="81"/>
      <c r="O13" s="65"/>
      <c r="P13" s="65"/>
      <c r="Q13" s="65"/>
      <c r="R13" s="65"/>
      <c r="S13" s="65"/>
      <c r="T13" s="82"/>
      <c r="U13" s="81"/>
      <c r="V13" s="65"/>
      <c r="W13" s="65"/>
      <c r="X13" s="65"/>
      <c r="Y13" s="65"/>
      <c r="Z13" s="65"/>
      <c r="AA13" s="81"/>
      <c r="AB13" s="81"/>
      <c r="AC13" s="65"/>
      <c r="AD13" s="65"/>
      <c r="AE13" s="65"/>
      <c r="AF13" s="65"/>
      <c r="AG13" s="99"/>
      <c r="AH13" s="81"/>
      <c r="AI13" s="81"/>
      <c r="AJ13" s="28"/>
      <c r="AK13" s="68">
        <f>Januar!AL13</f>
        <v>0</v>
      </c>
      <c r="AL13" s="68">
        <f>AK13-COUNTIF(E13:AI13,"X")-(COUNTIF(E13:AI13,"h")/2)</f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15">
        <f>Einstellungen!D14</f>
        <v>0</v>
      </c>
      <c r="E14" s="65"/>
      <c r="F14" s="81"/>
      <c r="G14" s="81"/>
      <c r="H14" s="65"/>
      <c r="I14" s="65"/>
      <c r="J14" s="65"/>
      <c r="K14" s="65"/>
      <c r="L14" s="65"/>
      <c r="M14" s="81"/>
      <c r="N14" s="81"/>
      <c r="O14" s="65"/>
      <c r="P14" s="65"/>
      <c r="Q14" s="65"/>
      <c r="R14" s="65"/>
      <c r="S14" s="65"/>
      <c r="T14" s="81"/>
      <c r="U14" s="81"/>
      <c r="V14" s="65"/>
      <c r="W14" s="65"/>
      <c r="X14" s="65"/>
      <c r="Y14" s="65"/>
      <c r="Z14" s="65"/>
      <c r="AA14" s="81"/>
      <c r="AB14" s="81"/>
      <c r="AC14" s="65"/>
      <c r="AD14" s="65"/>
      <c r="AE14" s="65"/>
      <c r="AF14" s="65"/>
      <c r="AG14" s="99"/>
      <c r="AH14" s="81"/>
      <c r="AI14" s="81"/>
      <c r="AJ14" s="28"/>
      <c r="AK14" s="68">
        <f>Januar!AL14</f>
        <v>0</v>
      </c>
      <c r="AL14" s="68">
        <f>AK14-COUNTIF(E14:AI14,"X")-(COUNTIF(E14:AI14,"h")/2)</f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15">
        <f>Einstellungen!D15</f>
        <v>0</v>
      </c>
      <c r="E15" s="65"/>
      <c r="F15" s="82"/>
      <c r="G15" s="82"/>
      <c r="H15" s="65"/>
      <c r="I15" s="65"/>
      <c r="J15" s="65"/>
      <c r="K15" s="65"/>
      <c r="L15" s="65"/>
      <c r="M15" s="81"/>
      <c r="N15" s="81"/>
      <c r="O15" s="65"/>
      <c r="P15" s="65"/>
      <c r="Q15" s="65"/>
      <c r="R15" s="65"/>
      <c r="S15" s="65"/>
      <c r="T15" s="81"/>
      <c r="U15" s="82"/>
      <c r="V15" s="65"/>
      <c r="W15" s="65"/>
      <c r="X15" s="65"/>
      <c r="Y15" s="65"/>
      <c r="Z15" s="65"/>
      <c r="AA15" s="82"/>
      <c r="AB15" s="82"/>
      <c r="AC15" s="65"/>
      <c r="AD15" s="65"/>
      <c r="AE15" s="65"/>
      <c r="AF15" s="65"/>
      <c r="AG15" s="99"/>
      <c r="AH15" s="81"/>
      <c r="AI15" s="81"/>
      <c r="AJ15" s="28"/>
      <c r="AK15" s="68">
        <f>Januar!AL15</f>
        <v>0</v>
      </c>
      <c r="AL15" s="68">
        <f>AK15-COUNTIF(E15:AI15,"X")-(COUNTIF(E15:AI15,"h")/2)</f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81"/>
      <c r="G16" s="81"/>
      <c r="H16" s="65"/>
      <c r="I16" s="65"/>
      <c r="J16" s="65"/>
      <c r="K16" s="65"/>
      <c r="L16" s="65"/>
      <c r="M16" s="82"/>
      <c r="N16" s="82"/>
      <c r="O16" s="65"/>
      <c r="P16" s="65"/>
      <c r="Q16" s="65"/>
      <c r="R16" s="65"/>
      <c r="S16" s="65"/>
      <c r="T16" s="82"/>
      <c r="U16" s="81"/>
      <c r="V16" s="65"/>
      <c r="W16" s="65"/>
      <c r="X16" s="65"/>
      <c r="Y16" s="65"/>
      <c r="Z16" s="65"/>
      <c r="AA16" s="81"/>
      <c r="AB16" s="81"/>
      <c r="AC16" s="65"/>
      <c r="AD16" s="65"/>
      <c r="AE16" s="65"/>
      <c r="AF16" s="65"/>
      <c r="AG16" s="99"/>
      <c r="AH16" s="81"/>
      <c r="AI16" s="81"/>
      <c r="AJ16" s="28"/>
      <c r="AK16" s="68">
        <f>Januar!AL16</f>
        <v>0</v>
      </c>
      <c r="AL16" s="68">
        <f>AK16-COUNTIF(E16:AI16,"X")-(COUNTIF(E16:AI16,"h")/2)</f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15">
        <f>Einstellungen!D17</f>
        <v>0</v>
      </c>
      <c r="E17" s="65"/>
      <c r="F17" s="81"/>
      <c r="G17" s="81"/>
      <c r="H17" s="65"/>
      <c r="I17" s="65"/>
      <c r="J17" s="65"/>
      <c r="K17" s="65"/>
      <c r="L17" s="65"/>
      <c r="M17" s="81"/>
      <c r="N17" s="81"/>
      <c r="O17" s="65"/>
      <c r="P17" s="65"/>
      <c r="Q17" s="65"/>
      <c r="R17" s="65"/>
      <c r="S17" s="65"/>
      <c r="T17" s="81"/>
      <c r="U17" s="81"/>
      <c r="V17" s="65"/>
      <c r="W17" s="65"/>
      <c r="X17" s="65"/>
      <c r="Y17" s="65"/>
      <c r="Z17" s="65"/>
      <c r="AA17" s="81"/>
      <c r="AB17" s="81"/>
      <c r="AC17" s="65"/>
      <c r="AD17" s="65"/>
      <c r="AE17" s="65"/>
      <c r="AF17" s="65"/>
      <c r="AG17" s="99"/>
      <c r="AH17" s="82"/>
      <c r="AI17" s="81"/>
      <c r="AJ17" s="28"/>
      <c r="AK17" s="68">
        <f>Januar!AL17</f>
        <v>0</v>
      </c>
      <c r="AL17" s="68">
        <f>AK17-COUNTIF(E17:AI17,"X")-(COUNTIF(E17:AI17,"h")/2)</f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81"/>
      <c r="G18" s="82"/>
      <c r="H18" s="65"/>
      <c r="I18" s="65"/>
      <c r="J18" s="65"/>
      <c r="K18" s="65"/>
      <c r="L18" s="65"/>
      <c r="M18" s="81"/>
      <c r="N18" s="81"/>
      <c r="O18" s="65"/>
      <c r="P18" s="65"/>
      <c r="Q18" s="65"/>
      <c r="R18" s="65"/>
      <c r="S18" s="65"/>
      <c r="T18" s="81"/>
      <c r="U18" s="82"/>
      <c r="V18" s="65"/>
      <c r="W18" s="65"/>
      <c r="X18" s="65"/>
      <c r="Y18" s="65"/>
      <c r="Z18" s="65"/>
      <c r="AA18" s="81"/>
      <c r="AB18" s="81"/>
      <c r="AC18" s="65"/>
      <c r="AD18" s="65"/>
      <c r="AE18" s="65"/>
      <c r="AF18" s="65"/>
      <c r="AG18" s="99"/>
      <c r="AH18" s="81"/>
      <c r="AI18" s="82"/>
      <c r="AJ18" s="28"/>
      <c r="AK18" s="68">
        <f>Januar!AL18</f>
        <v>0</v>
      </c>
      <c r="AL18" s="68">
        <f>AK18-COUNTIF(E18:AI18,"X")-(COUNTIF(E18:AI18,"h")/2)</f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81"/>
      <c r="G19" s="81"/>
      <c r="H19" s="65"/>
      <c r="I19" s="65"/>
      <c r="J19" s="65"/>
      <c r="K19" s="65"/>
      <c r="L19" s="65"/>
      <c r="M19" s="81"/>
      <c r="N19" s="81"/>
      <c r="O19" s="65"/>
      <c r="P19" s="65"/>
      <c r="Q19" s="65"/>
      <c r="R19" s="65"/>
      <c r="S19" s="65"/>
      <c r="T19" s="81"/>
      <c r="U19" s="81"/>
      <c r="V19" s="65"/>
      <c r="W19" s="65"/>
      <c r="X19" s="65"/>
      <c r="Y19" s="65"/>
      <c r="Z19" s="65"/>
      <c r="AA19" s="82"/>
      <c r="AB19" s="82"/>
      <c r="AC19" s="65"/>
      <c r="AD19" s="65"/>
      <c r="AE19" s="65"/>
      <c r="AF19" s="65"/>
      <c r="AG19" s="99"/>
      <c r="AH19" s="81"/>
      <c r="AI19" s="81"/>
      <c r="AJ19" s="28"/>
      <c r="AK19" s="68">
        <f>Januar!AL19</f>
        <v>0</v>
      </c>
      <c r="AL19" s="68">
        <f>AK19-COUNTIF(E19:AI19,"X")-(COUNTIF(E19:AI19,"h")/2)</f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81"/>
      <c r="G20" s="81"/>
      <c r="H20" s="65"/>
      <c r="I20" s="65"/>
      <c r="J20" s="65"/>
      <c r="K20" s="65"/>
      <c r="L20" s="65"/>
      <c r="M20" s="82"/>
      <c r="N20" s="82"/>
      <c r="O20" s="65"/>
      <c r="P20" s="65"/>
      <c r="Q20" s="65"/>
      <c r="R20" s="65"/>
      <c r="S20" s="65"/>
      <c r="T20" s="81"/>
      <c r="U20" s="81"/>
      <c r="V20" s="65"/>
      <c r="W20" s="65"/>
      <c r="X20" s="65"/>
      <c r="Y20" s="65"/>
      <c r="Z20" s="65"/>
      <c r="AA20" s="81"/>
      <c r="AB20" s="81"/>
      <c r="AC20" s="65"/>
      <c r="AD20" s="65"/>
      <c r="AE20" s="65"/>
      <c r="AF20" s="65"/>
      <c r="AG20" s="99"/>
      <c r="AH20" s="81"/>
      <c r="AI20" s="81"/>
      <c r="AJ20" s="28"/>
      <c r="AK20" s="68">
        <f>Januar!AL20</f>
        <v>0</v>
      </c>
      <c r="AL20" s="68">
        <f>AK20-COUNTIF(E20:AI20,"X")-(COUNTIF(E20:AI20,"h")/2)</f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22" t="s">
        <v>59</v>
      </c>
      <c r="C21" s="1"/>
      <c r="D21" s="15">
        <f>Einstellungen!D21</f>
        <v>0</v>
      </c>
      <c r="E21" s="65"/>
      <c r="F21" s="81"/>
      <c r="G21" s="82"/>
      <c r="H21" s="65"/>
      <c r="I21" s="65"/>
      <c r="J21" s="65"/>
      <c r="K21" s="65"/>
      <c r="L21" s="65"/>
      <c r="M21" s="81"/>
      <c r="N21" s="81"/>
      <c r="O21" s="65"/>
      <c r="P21" s="65"/>
      <c r="Q21" s="65"/>
      <c r="R21" s="65"/>
      <c r="S21" s="65"/>
      <c r="T21" s="81"/>
      <c r="U21" s="81"/>
      <c r="V21" s="65"/>
      <c r="W21" s="65"/>
      <c r="X21" s="65"/>
      <c r="Y21" s="65"/>
      <c r="Z21" s="65"/>
      <c r="AA21" s="81"/>
      <c r="AB21" s="81"/>
      <c r="AC21" s="65"/>
      <c r="AD21" s="65"/>
      <c r="AE21" s="65"/>
      <c r="AF21" s="65"/>
      <c r="AG21" s="99"/>
      <c r="AH21" s="81"/>
      <c r="AI21" s="81"/>
      <c r="AJ21" s="28"/>
      <c r="AK21" s="68">
        <f>Januar!AL21</f>
        <v>0</v>
      </c>
      <c r="AL21" s="68">
        <f>AK21-COUNTIF(E21:AI21,"X")-(COUNTIF(E21:AI21,"h")/2)</f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65"/>
      <c r="F22" s="81"/>
      <c r="G22" s="81"/>
      <c r="H22" s="65"/>
      <c r="I22" s="65"/>
      <c r="J22" s="65"/>
      <c r="K22" s="65"/>
      <c r="L22" s="65"/>
      <c r="M22" s="81"/>
      <c r="N22" s="81"/>
      <c r="O22" s="65"/>
      <c r="P22" s="65"/>
      <c r="Q22" s="65"/>
      <c r="R22" s="65"/>
      <c r="S22" s="65"/>
      <c r="T22" s="81"/>
      <c r="U22" s="82"/>
      <c r="V22" s="65"/>
      <c r="W22" s="65"/>
      <c r="X22" s="65"/>
      <c r="Y22" s="65"/>
      <c r="Z22" s="65"/>
      <c r="AA22" s="81"/>
      <c r="AB22" s="81"/>
      <c r="AC22" s="65"/>
      <c r="AD22" s="65"/>
      <c r="AE22" s="65"/>
      <c r="AF22" s="65"/>
      <c r="AG22" s="99"/>
      <c r="AH22" s="81"/>
      <c r="AI22" s="81"/>
      <c r="AJ22" s="28"/>
      <c r="AK22" s="68">
        <f>Januar!AL22</f>
        <v>0</v>
      </c>
      <c r="AL22" s="68">
        <f>AK22-COUNTIF(E22:AI22,"X")-(COUNTIF(E22:AI22,"h")/2)</f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65"/>
      <c r="F23" s="81"/>
      <c r="G23" s="81"/>
      <c r="H23" s="65"/>
      <c r="I23" s="65"/>
      <c r="J23" s="65"/>
      <c r="K23" s="65"/>
      <c r="L23" s="65"/>
      <c r="M23" s="81"/>
      <c r="N23" s="81"/>
      <c r="O23" s="65"/>
      <c r="P23" s="65"/>
      <c r="Q23" s="65"/>
      <c r="R23" s="65"/>
      <c r="S23" s="65"/>
      <c r="T23" s="81"/>
      <c r="U23" s="81"/>
      <c r="V23" s="65"/>
      <c r="W23" s="65"/>
      <c r="X23" s="65"/>
      <c r="Y23" s="65"/>
      <c r="Z23" s="65"/>
      <c r="AA23" s="82"/>
      <c r="AB23" s="82"/>
      <c r="AC23" s="65"/>
      <c r="AD23" s="65"/>
      <c r="AE23" s="65"/>
      <c r="AF23" s="65"/>
      <c r="AG23" s="99"/>
      <c r="AH23" s="81"/>
      <c r="AI23" s="81"/>
      <c r="AJ23" s="28"/>
      <c r="AK23" s="68">
        <f>Januar!AL23</f>
        <v>0</v>
      </c>
      <c r="AL23" s="68">
        <f>AK23-COUNTIF(E23:AI23,"X")-(COUNTIF(E23:AI23,"h")/2)</f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65"/>
      <c r="F24" s="81"/>
      <c r="G24" s="82"/>
      <c r="H24" s="65"/>
      <c r="I24" s="65"/>
      <c r="J24" s="65"/>
      <c r="K24" s="65"/>
      <c r="L24" s="65"/>
      <c r="M24" s="81"/>
      <c r="N24" s="82"/>
      <c r="O24" s="65"/>
      <c r="P24" s="65"/>
      <c r="Q24" s="65"/>
      <c r="R24" s="65"/>
      <c r="S24" s="65"/>
      <c r="T24" s="81"/>
      <c r="U24" s="81"/>
      <c r="V24" s="65"/>
      <c r="W24" s="65"/>
      <c r="X24" s="65"/>
      <c r="Y24" s="65"/>
      <c r="Z24" s="65"/>
      <c r="AA24" s="81"/>
      <c r="AB24" s="81"/>
      <c r="AC24" s="65"/>
      <c r="AD24" s="65"/>
      <c r="AE24" s="65"/>
      <c r="AF24" s="65"/>
      <c r="AG24" s="99"/>
      <c r="AH24" s="81"/>
      <c r="AI24" s="82"/>
      <c r="AJ24" s="28"/>
      <c r="AK24" s="68">
        <f>Januar!AL24</f>
        <v>0</v>
      </c>
      <c r="AL24" s="68">
        <f>AK24-COUNTIF(E24:AI24,"X")-(COUNTIF(E24:AI24,"h")/2)</f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67"/>
      <c r="F25" s="81"/>
      <c r="G25" s="81"/>
      <c r="H25" s="65"/>
      <c r="I25" s="65"/>
      <c r="J25" s="67"/>
      <c r="K25" s="67"/>
      <c r="L25" s="67"/>
      <c r="M25" s="81"/>
      <c r="N25" s="81"/>
      <c r="O25" s="65"/>
      <c r="P25" s="65"/>
      <c r="Q25" s="67"/>
      <c r="R25" s="67"/>
      <c r="S25" s="67"/>
      <c r="T25" s="81"/>
      <c r="U25" s="82"/>
      <c r="V25" s="65"/>
      <c r="W25" s="65"/>
      <c r="X25" s="67"/>
      <c r="Y25" s="67"/>
      <c r="Z25" s="67"/>
      <c r="AA25" s="81"/>
      <c r="AB25" s="81"/>
      <c r="AC25" s="65"/>
      <c r="AD25" s="65"/>
      <c r="AE25" s="67"/>
      <c r="AF25" s="67"/>
      <c r="AG25" s="99"/>
      <c r="AH25" s="81"/>
      <c r="AI25" s="81"/>
      <c r="AJ25" s="28"/>
      <c r="AK25" s="68">
        <f>Januar!AL25</f>
        <v>0</v>
      </c>
      <c r="AL25" s="68">
        <f>AK25-COUNTIF(E25:AI25,"X")-(COUNTIF(E25:AI25,"h")/2)</f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56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99" t="s">
        <v>40</v>
      </c>
      <c r="AH26" s="89"/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302" priority="249" operator="equal">
      <formula>0</formula>
    </cfRule>
  </conditionalFormatting>
  <conditionalFormatting sqref="E6:E25 L6:L25 S6:S25 Z6:Z25 AG7:AG26 AG6:AH6 AH7:AH25">
    <cfRule type="expression" dxfId="301" priority="185">
      <formula>E$25="F"</formula>
    </cfRule>
    <cfRule type="containsText" dxfId="300" priority="186" operator="containsText" text="X">
      <formula>NOT(ISERROR(SEARCH(("X"),(E6))))</formula>
    </cfRule>
    <cfRule type="containsText" dxfId="299" priority="187" operator="containsText" text="h">
      <formula>NOT(ISERROR(SEARCH("h",E6)))</formula>
    </cfRule>
    <cfRule type="expression" dxfId="298" priority="189">
      <formula>E$26="F"</formula>
    </cfRule>
  </conditionalFormatting>
  <conditionalFormatting sqref="E26:AF26 AH26:AI26">
    <cfRule type="containsText" dxfId="297" priority="188" operator="containsText" text="F">
      <formula>NOT(ISERROR(SEARCH("F",E26)))</formula>
    </cfRule>
  </conditionalFormatting>
  <conditionalFormatting sqref="E27:AI47">
    <cfRule type="containsText" dxfId="296" priority="245" operator="containsText" text="X">
      <formula>NOT(ISERROR(SEARCH(("X"),(E27))))</formula>
    </cfRule>
  </conditionalFormatting>
  <conditionalFormatting sqref="H18:K25 J7:K11 I6:I11 I12:K17 H6:H25">
    <cfRule type="expression" dxfId="295" priority="53">
      <formula>H$25="F"</formula>
    </cfRule>
    <cfRule type="containsText" dxfId="294" priority="54" operator="containsText" text="X">
      <formula>NOT(ISERROR(SEARCH(("X"),(H6))))</formula>
    </cfRule>
    <cfRule type="containsText" dxfId="293" priority="55" operator="containsText" text="h">
      <formula>NOT(ISERROR(SEARCH("h",H6)))</formula>
    </cfRule>
    <cfRule type="expression" dxfId="292" priority="56">
      <formula>H$26="F"</formula>
    </cfRule>
  </conditionalFormatting>
  <conditionalFormatting sqref="J6:K6">
    <cfRule type="expression" dxfId="291" priority="69">
      <formula>J$25="F"</formula>
    </cfRule>
    <cfRule type="containsText" dxfId="290" priority="70" operator="containsText" text="X">
      <formula>NOT(ISERROR(SEARCH(("X"),(J6))))</formula>
    </cfRule>
    <cfRule type="containsText" dxfId="289" priority="71" operator="containsText" text="h">
      <formula>NOT(ISERROR(SEARCH("h",J6)))</formula>
    </cfRule>
    <cfRule type="expression" dxfId="288" priority="72">
      <formula>J$26="F"</formula>
    </cfRule>
  </conditionalFormatting>
  <conditionalFormatting sqref="Q7:R8 P6:P8 P9:R25 O6:O25">
    <cfRule type="expression" dxfId="287" priority="49">
      <formula>O$25="F"</formula>
    </cfRule>
    <cfRule type="containsText" dxfId="286" priority="50" operator="containsText" text="X">
      <formula>NOT(ISERROR(SEARCH(("X"),(O6))))</formula>
    </cfRule>
    <cfRule type="containsText" dxfId="285" priority="51" operator="containsText" text="h">
      <formula>NOT(ISERROR(SEARCH("h",O6)))</formula>
    </cfRule>
    <cfRule type="expression" dxfId="284" priority="52">
      <formula>O$26="F"</formula>
    </cfRule>
  </conditionalFormatting>
  <conditionalFormatting sqref="Q6:R6">
    <cfRule type="expression" dxfId="283" priority="65">
      <formula>Q$25="F"</formula>
    </cfRule>
    <cfRule type="containsText" dxfId="282" priority="66" operator="containsText" text="X">
      <formula>NOT(ISERROR(SEARCH(("X"),(Q6))))</formula>
    </cfRule>
    <cfRule type="containsText" dxfId="281" priority="67" operator="containsText" text="h">
      <formula>NOT(ISERROR(SEARCH("h",Q6)))</formula>
    </cfRule>
    <cfRule type="expression" dxfId="280" priority="68">
      <formula>Q$26="F"</formula>
    </cfRule>
  </conditionalFormatting>
  <conditionalFormatting sqref="V25:Y25 X7:Y10 W6:W10 W11:Y24 V6:V25">
    <cfRule type="expression" dxfId="279" priority="45">
      <formula>V$25="F"</formula>
    </cfRule>
    <cfRule type="containsText" dxfId="278" priority="46" operator="containsText" text="X">
      <formula>NOT(ISERROR(SEARCH(("X"),(V6))))</formula>
    </cfRule>
    <cfRule type="containsText" dxfId="277" priority="47" operator="containsText" text="h">
      <formula>NOT(ISERROR(SEARCH("h",V6)))</formula>
    </cfRule>
    <cfRule type="expression" dxfId="276" priority="48">
      <formula>V$26="F"</formula>
    </cfRule>
  </conditionalFormatting>
  <conditionalFormatting sqref="X6:Y6">
    <cfRule type="expression" dxfId="275" priority="61">
      <formula>X$25="F"</formula>
    </cfRule>
    <cfRule type="containsText" dxfId="274" priority="62" operator="containsText" text="X">
      <formula>NOT(ISERROR(SEARCH(("X"),(X6))))</formula>
    </cfRule>
    <cfRule type="containsText" dxfId="273" priority="63" operator="containsText" text="h">
      <formula>NOT(ISERROR(SEARCH("h",X6)))</formula>
    </cfRule>
    <cfRule type="expression" dxfId="272" priority="64">
      <formula>X$26="F"</formula>
    </cfRule>
  </conditionalFormatting>
  <conditionalFormatting sqref="AE7:AF9 AD6:AD9 AD10:AF25 AC6:AC25">
    <cfRule type="expression" dxfId="271" priority="41">
      <formula>AC$25="F"</formula>
    </cfRule>
    <cfRule type="containsText" dxfId="270" priority="42" operator="containsText" text="X">
      <formula>NOT(ISERROR(SEARCH(("X"),(AC6))))</formula>
    </cfRule>
    <cfRule type="containsText" dxfId="269" priority="43" operator="containsText" text="h">
      <formula>NOT(ISERROR(SEARCH("h",AC6)))</formula>
    </cfRule>
    <cfRule type="expression" dxfId="268" priority="44">
      <formula>AC$26="F"</formula>
    </cfRule>
  </conditionalFormatting>
  <conditionalFormatting sqref="AE6:AF6">
    <cfRule type="expression" dxfId="267" priority="57">
      <formula>AE$25="F"</formula>
    </cfRule>
    <cfRule type="containsText" dxfId="266" priority="58" operator="containsText" text="X">
      <formula>NOT(ISERROR(SEARCH(("X"),(AE6))))</formula>
    </cfRule>
    <cfRule type="containsText" dxfId="265" priority="59" operator="containsText" text="h">
      <formula>NOT(ISERROR(SEARCH("h",AE6)))</formula>
    </cfRule>
    <cfRule type="expression" dxfId="264" priority="60">
      <formula>AE$26="F"</formula>
    </cfRule>
  </conditionalFormatting>
  <conditionalFormatting sqref="AK6:AL25">
    <cfRule type="cellIs" dxfId="263" priority="248" operator="equal">
      <formula>0</formula>
    </cfRule>
  </conditionalFormatting>
  <conditionalFormatting sqref="G6:G25">
    <cfRule type="expression" dxfId="262" priority="37">
      <formula>G$25="F"</formula>
    </cfRule>
    <cfRule type="containsText" dxfId="261" priority="38" operator="containsText" text="X">
      <formula>NOT(ISERROR(SEARCH(("X"),(G6))))</formula>
    </cfRule>
    <cfRule type="containsText" dxfId="260" priority="39" operator="containsText" text="h">
      <formula>NOT(ISERROR(SEARCH("h",G6)))</formula>
    </cfRule>
    <cfRule type="expression" dxfId="259" priority="40">
      <formula>G$26="F"</formula>
    </cfRule>
  </conditionalFormatting>
  <conditionalFormatting sqref="N6:N25">
    <cfRule type="expression" dxfId="258" priority="33">
      <formula>N$25="F"</formula>
    </cfRule>
    <cfRule type="containsText" dxfId="257" priority="34" operator="containsText" text="X">
      <formula>NOT(ISERROR(SEARCH(("X"),(N6))))</formula>
    </cfRule>
    <cfRule type="containsText" dxfId="256" priority="35" operator="containsText" text="h">
      <formula>NOT(ISERROR(SEARCH("h",N6)))</formula>
    </cfRule>
    <cfRule type="expression" dxfId="255" priority="36">
      <formula>N$26="F"</formula>
    </cfRule>
  </conditionalFormatting>
  <conditionalFormatting sqref="U6:U25">
    <cfRule type="expression" dxfId="254" priority="29">
      <formula>U$25="F"</formula>
    </cfRule>
    <cfRule type="containsText" dxfId="253" priority="30" operator="containsText" text="X">
      <formula>NOT(ISERROR(SEARCH(("X"),(U6))))</formula>
    </cfRule>
    <cfRule type="containsText" dxfId="252" priority="31" operator="containsText" text="h">
      <formula>NOT(ISERROR(SEARCH("h",U6)))</formula>
    </cfRule>
    <cfRule type="expression" dxfId="251" priority="32">
      <formula>U$26="F"</formula>
    </cfRule>
  </conditionalFormatting>
  <conditionalFormatting sqref="AB6:AB25">
    <cfRule type="expression" dxfId="250" priority="25">
      <formula>AB$25="F"</formula>
    </cfRule>
    <cfRule type="containsText" dxfId="249" priority="26" operator="containsText" text="X">
      <formula>NOT(ISERROR(SEARCH(("X"),(AB6))))</formula>
    </cfRule>
    <cfRule type="containsText" dxfId="248" priority="27" operator="containsText" text="h">
      <formula>NOT(ISERROR(SEARCH("h",AB6)))</formula>
    </cfRule>
    <cfRule type="expression" dxfId="247" priority="28">
      <formula>AB$26="F"</formula>
    </cfRule>
  </conditionalFormatting>
  <conditionalFormatting sqref="AI6:AI25">
    <cfRule type="expression" dxfId="246" priority="21">
      <formula>AI$25="F"</formula>
    </cfRule>
    <cfRule type="containsText" dxfId="245" priority="22" operator="containsText" text="X">
      <formula>NOT(ISERROR(SEARCH(("X"),(AI6))))</formula>
    </cfRule>
    <cfRule type="containsText" dxfId="244" priority="23" operator="containsText" text="h">
      <formula>NOT(ISERROR(SEARCH("h",AI6)))</formula>
    </cfRule>
    <cfRule type="expression" dxfId="243" priority="24">
      <formula>AI$26="F"</formula>
    </cfRule>
  </conditionalFormatting>
  <conditionalFormatting sqref="F6:F25">
    <cfRule type="expression" dxfId="242" priority="17">
      <formula>F$25="F"</formula>
    </cfRule>
    <cfRule type="containsText" dxfId="241" priority="18" operator="containsText" text="X">
      <formula>NOT(ISERROR(SEARCH(("X"),(F6))))</formula>
    </cfRule>
    <cfRule type="containsText" dxfId="240" priority="19" operator="containsText" text="h">
      <formula>NOT(ISERROR(SEARCH("h",F6)))</formula>
    </cfRule>
    <cfRule type="expression" dxfId="239" priority="20">
      <formula>F$26="F"</formula>
    </cfRule>
  </conditionalFormatting>
  <conditionalFormatting sqref="M6:M25">
    <cfRule type="expression" dxfId="238" priority="13">
      <formula>M$25="F"</formula>
    </cfRule>
    <cfRule type="containsText" dxfId="237" priority="14" operator="containsText" text="X">
      <formula>NOT(ISERROR(SEARCH(("X"),(M6))))</formula>
    </cfRule>
    <cfRule type="containsText" dxfId="236" priority="15" operator="containsText" text="h">
      <formula>NOT(ISERROR(SEARCH("h",M6)))</formula>
    </cfRule>
    <cfRule type="expression" dxfId="235" priority="16">
      <formula>M$26="F"</formula>
    </cfRule>
  </conditionalFormatting>
  <conditionalFormatting sqref="T6:T25">
    <cfRule type="expression" dxfId="234" priority="9">
      <formula>T$25="F"</formula>
    </cfRule>
    <cfRule type="containsText" dxfId="233" priority="10" operator="containsText" text="X">
      <formula>NOT(ISERROR(SEARCH(("X"),(T6))))</formula>
    </cfRule>
    <cfRule type="containsText" dxfId="232" priority="11" operator="containsText" text="h">
      <formula>NOT(ISERROR(SEARCH("h",T6)))</formula>
    </cfRule>
    <cfRule type="expression" dxfId="231" priority="12">
      <formula>T$26="F"</formula>
    </cfRule>
  </conditionalFormatting>
  <conditionalFormatting sqref="AA6:AA25">
    <cfRule type="expression" dxfId="230" priority="5">
      <formula>AA$25="F"</formula>
    </cfRule>
    <cfRule type="containsText" dxfId="229" priority="6" operator="containsText" text="X">
      <formula>NOT(ISERROR(SEARCH(("X"),(AA6))))</formula>
    </cfRule>
    <cfRule type="containsText" dxfId="228" priority="7" operator="containsText" text="h">
      <formula>NOT(ISERROR(SEARCH("h",AA6)))</formula>
    </cfRule>
    <cfRule type="expression" dxfId="227" priority="8">
      <formula>AA$26="F"</formula>
    </cfRule>
  </conditionalFormatting>
  <hyperlinks>
    <hyperlink ref="B7" location="Einstellungen!A1" display="Einstellungen" xr:uid="{00000000-0004-0000-0300-000000000000}"/>
    <hyperlink ref="B8" location="Januar!A1" display="Januar" xr:uid="{00000000-0004-0000-0300-000001000000}"/>
    <hyperlink ref="B9" location="Februar!A1" display="Februar" xr:uid="{00000000-0004-0000-0300-000002000000}"/>
    <hyperlink ref="B10" location="März!A1" display="März" xr:uid="{00000000-0004-0000-0300-000003000000}"/>
    <hyperlink ref="B11" location="April!A1" display="April" xr:uid="{00000000-0004-0000-0300-000004000000}"/>
    <hyperlink ref="B12" location="Mai!A1" display="Mai" xr:uid="{00000000-0004-0000-0300-000005000000}"/>
    <hyperlink ref="B13" location="Juni!A1" display="Juni" xr:uid="{00000000-0004-0000-0300-000006000000}"/>
    <hyperlink ref="B14" location="Juli!A1" display="Juli" xr:uid="{00000000-0004-0000-0300-000007000000}"/>
    <hyperlink ref="B15" location="August!A1" display="August" xr:uid="{00000000-0004-0000-0300-000008000000}"/>
    <hyperlink ref="B16" location="September!A1" display="September" xr:uid="{00000000-0004-0000-0300-000009000000}"/>
    <hyperlink ref="B17" location="Oktober!A1" display="Oktober" xr:uid="{00000000-0004-0000-0300-00000A000000}"/>
    <hyperlink ref="B18" location="November!A1" display="November" xr:uid="{00000000-0004-0000-0300-00000B000000}"/>
    <hyperlink ref="B19" location="Dezember!A1" display="Dezember" xr:uid="{00000000-0004-0000-0300-00000C000000}"/>
    <hyperlink ref="B21" location="'Jahresübersicht 2021'!A1" display="Jahresübersicht 2021" xr:uid="{00000000-0004-0000-03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000"/>
  <sheetViews>
    <sheetView workbookViewId="0">
      <selection activeCell="AP19" sqref="AP19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4" width="3.5" style="4" customWidth="1"/>
    <col min="35" max="35" width="2.5" style="4" customWidth="1"/>
    <col min="36" max="36" width="7.5" style="4" bestFit="1" customWidth="1"/>
    <col min="37" max="37" width="7.5" style="4" customWidth="1"/>
    <col min="38" max="57" width="4.5" style="4" customWidth="1"/>
    <col min="58" max="16384" width="14.5" style="4"/>
  </cols>
  <sheetData>
    <row r="1" spans="1:57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"/>
      <c r="AJ3" s="26"/>
      <c r="AK3" s="2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103" t="s">
        <v>5</v>
      </c>
      <c r="AK4" s="10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7" customHeight="1" x14ac:dyDescent="0.15">
      <c r="A5" s="13"/>
      <c r="B5" s="51" t="s">
        <v>64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29"/>
      <c r="AJ5" s="11" t="s">
        <v>9</v>
      </c>
      <c r="AK5" s="11" t="s">
        <v>10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99"/>
      <c r="F6" s="65"/>
      <c r="G6" s="65"/>
      <c r="H6" s="65"/>
      <c r="I6" s="65"/>
      <c r="J6" s="81"/>
      <c r="K6" s="81"/>
      <c r="L6" s="97"/>
      <c r="M6" s="97"/>
      <c r="N6" s="97"/>
      <c r="O6" s="67"/>
      <c r="P6" s="65"/>
      <c r="Q6" s="81"/>
      <c r="R6" s="81"/>
      <c r="S6" s="67"/>
      <c r="T6" s="67"/>
      <c r="U6" s="65"/>
      <c r="V6" s="65"/>
      <c r="W6" s="65"/>
      <c r="X6" s="81"/>
      <c r="Y6" s="81"/>
      <c r="Z6" s="96"/>
      <c r="AA6" s="96"/>
      <c r="AB6" s="67"/>
      <c r="AC6" s="67"/>
      <c r="AD6" s="65"/>
      <c r="AE6" s="82"/>
      <c r="AF6" s="82"/>
      <c r="AG6" s="67"/>
      <c r="AH6" s="67"/>
      <c r="AI6" s="28"/>
      <c r="AJ6" s="68">
        <f>Februar!AJ6</f>
        <v>31</v>
      </c>
      <c r="AK6" s="68">
        <f>AJ6-COUNTIF(D6:AH6,"X")-(COUNTIF(D6:AH6,"h")/2)</f>
        <v>31</v>
      </c>
      <c r="AL6" s="3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99"/>
      <c r="F7" s="65"/>
      <c r="G7" s="65"/>
      <c r="H7" s="65"/>
      <c r="I7" s="67"/>
      <c r="J7" s="81"/>
      <c r="K7" s="81"/>
      <c r="L7" s="97"/>
      <c r="M7" s="97"/>
      <c r="N7" s="97"/>
      <c r="O7" s="95"/>
      <c r="P7" s="67"/>
      <c r="Q7" s="81"/>
      <c r="R7" s="81"/>
      <c r="S7" s="67"/>
      <c r="T7" s="67"/>
      <c r="U7" s="67"/>
      <c r="V7" s="67"/>
      <c r="W7" s="67"/>
      <c r="X7" s="81"/>
      <c r="Y7" s="81"/>
      <c r="Z7" s="96"/>
      <c r="AA7" s="96"/>
      <c r="AB7" s="95"/>
      <c r="AC7" s="95"/>
      <c r="AD7" s="67"/>
      <c r="AE7" s="82"/>
      <c r="AF7" s="82"/>
      <c r="AG7" s="67"/>
      <c r="AH7" s="67"/>
      <c r="AI7" s="28"/>
      <c r="AJ7" s="68">
        <f>Januar!AL7</f>
        <v>29.5</v>
      </c>
      <c r="AK7" s="68">
        <f>AJ7-COUNTIF(D7:AH7,"X")-(COUNTIF(D7:AH7,"h")/2)</f>
        <v>29.5</v>
      </c>
      <c r="AL7" s="3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7" customHeight="1" x14ac:dyDescent="0.15">
      <c r="A8" s="1"/>
      <c r="B8" s="60" t="s">
        <v>16</v>
      </c>
      <c r="C8" s="1"/>
      <c r="D8" s="15">
        <f>Einstellungen!D8</f>
        <v>0</v>
      </c>
      <c r="E8" s="100"/>
      <c r="F8" s="65"/>
      <c r="G8" s="65"/>
      <c r="H8" s="65"/>
      <c r="I8" s="65"/>
      <c r="J8" s="81"/>
      <c r="K8" s="81"/>
      <c r="L8" s="97"/>
      <c r="M8" s="65"/>
      <c r="N8" s="97"/>
      <c r="O8" s="96"/>
      <c r="P8" s="65"/>
      <c r="Q8" s="81"/>
      <c r="R8" s="81"/>
      <c r="S8" s="65"/>
      <c r="T8" s="65"/>
      <c r="U8" s="65"/>
      <c r="V8" s="65"/>
      <c r="W8" s="65"/>
      <c r="X8" s="81"/>
      <c r="Y8" s="81"/>
      <c r="Z8" s="97"/>
      <c r="AA8" s="97"/>
      <c r="AB8" s="96"/>
      <c r="AC8" s="96"/>
      <c r="AD8" s="65"/>
      <c r="AE8" s="81"/>
      <c r="AF8" s="81"/>
      <c r="AG8" s="65"/>
      <c r="AH8" s="65"/>
      <c r="AI8" s="28"/>
      <c r="AJ8" s="68">
        <f>Januar!AL8</f>
        <v>0</v>
      </c>
      <c r="AK8" s="68">
        <f>AJ8-COUNTIF(D8:AH8,"X")-(COUNTIF(D8:AH8,"h")/2)</f>
        <v>0</v>
      </c>
      <c r="AL8" s="3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" customHeight="1" x14ac:dyDescent="0.15">
      <c r="A9" s="1"/>
      <c r="B9" s="6" t="s">
        <v>19</v>
      </c>
      <c r="C9" s="1"/>
      <c r="D9" s="15">
        <f>Einstellungen!D9</f>
        <v>0</v>
      </c>
      <c r="E9" s="99"/>
      <c r="F9" s="65"/>
      <c r="G9" s="65"/>
      <c r="H9" s="65"/>
      <c r="I9" s="65"/>
      <c r="J9" s="82"/>
      <c r="K9" s="82"/>
      <c r="L9" s="97"/>
      <c r="M9" s="65"/>
      <c r="N9" s="97"/>
      <c r="O9" s="97"/>
      <c r="P9" s="65"/>
      <c r="Q9" s="81"/>
      <c r="R9" s="81"/>
      <c r="S9" s="65"/>
      <c r="T9" s="65"/>
      <c r="U9" s="65"/>
      <c r="V9" s="65"/>
      <c r="W9" s="65"/>
      <c r="X9" s="81"/>
      <c r="Y9" s="81"/>
      <c r="Z9" s="97"/>
      <c r="AA9" s="97"/>
      <c r="AB9" s="97"/>
      <c r="AC9" s="97"/>
      <c r="AD9" s="65"/>
      <c r="AE9" s="81"/>
      <c r="AF9" s="81"/>
      <c r="AG9" s="65"/>
      <c r="AH9" s="65"/>
      <c r="AI9" s="28"/>
      <c r="AJ9" s="68">
        <f>Januar!AL9</f>
        <v>0</v>
      </c>
      <c r="AK9" s="68">
        <f>AJ9-COUNTIF(D9:AH9,"X")-(COUNTIF(D9:AH9,"h")/2)</f>
        <v>0</v>
      </c>
      <c r="AL9" s="3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7" customHeight="1" x14ac:dyDescent="0.15">
      <c r="A10" s="1"/>
      <c r="B10" s="6" t="s">
        <v>21</v>
      </c>
      <c r="C10" s="1"/>
      <c r="D10" s="15">
        <f>Einstellungen!D10</f>
        <v>0</v>
      </c>
      <c r="E10" s="99"/>
      <c r="F10" s="65"/>
      <c r="G10" s="65"/>
      <c r="H10" s="65"/>
      <c r="I10" s="65"/>
      <c r="J10" s="81"/>
      <c r="K10" s="81"/>
      <c r="L10" s="97"/>
      <c r="M10" s="65"/>
      <c r="N10" s="97"/>
      <c r="O10" s="97"/>
      <c r="P10" s="65"/>
      <c r="Q10" s="81"/>
      <c r="R10" s="81"/>
      <c r="S10" s="65"/>
      <c r="T10" s="65"/>
      <c r="U10" s="65"/>
      <c r="V10" s="65"/>
      <c r="W10" s="65"/>
      <c r="X10" s="81"/>
      <c r="Y10" s="81"/>
      <c r="Z10" s="97"/>
      <c r="AA10" s="97"/>
      <c r="AB10" s="97"/>
      <c r="AC10" s="97"/>
      <c r="AD10" s="65"/>
      <c r="AE10" s="81"/>
      <c r="AF10" s="81"/>
      <c r="AG10" s="65"/>
      <c r="AH10" s="65"/>
      <c r="AI10" s="28"/>
      <c r="AJ10" s="68">
        <f>Januar!AL10</f>
        <v>0</v>
      </c>
      <c r="AK10" s="68">
        <f>AJ10-COUNTIF(D10:AH10,"X")-(COUNTIF(D10:AH10,"h")/2)</f>
        <v>0</v>
      </c>
      <c r="AL10" s="3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7" customHeight="1" x14ac:dyDescent="0.15">
      <c r="A11" s="1"/>
      <c r="B11" s="32" t="s">
        <v>23</v>
      </c>
      <c r="C11" s="1"/>
      <c r="D11" s="15">
        <f>Einstellungen!D11</f>
        <v>0</v>
      </c>
      <c r="E11" s="99"/>
      <c r="F11" s="65"/>
      <c r="G11" s="65"/>
      <c r="H11" s="65"/>
      <c r="I11" s="65"/>
      <c r="J11" s="81"/>
      <c r="K11" s="81"/>
      <c r="L11" s="97"/>
      <c r="M11" s="65"/>
      <c r="N11" s="97"/>
      <c r="O11" s="97"/>
      <c r="P11" s="65"/>
      <c r="Q11" s="81"/>
      <c r="R11" s="81"/>
      <c r="S11" s="65"/>
      <c r="T11" s="65"/>
      <c r="U11" s="65"/>
      <c r="V11" s="65"/>
      <c r="W11" s="65"/>
      <c r="X11" s="81"/>
      <c r="Y11" s="81"/>
      <c r="Z11" s="97"/>
      <c r="AA11" s="97"/>
      <c r="AB11" s="97"/>
      <c r="AC11" s="97"/>
      <c r="AD11" s="65"/>
      <c r="AE11" s="82"/>
      <c r="AF11" s="82"/>
      <c r="AG11" s="65"/>
      <c r="AH11" s="65"/>
      <c r="AI11" s="28"/>
      <c r="AJ11" s="68">
        <f>Januar!AL11</f>
        <v>0</v>
      </c>
      <c r="AK11" s="68">
        <f>AJ11-COUNTIF(D11:AH11,"X")-(COUNTIF(D11:AH11,"h")/2)</f>
        <v>0</v>
      </c>
      <c r="AL11" s="3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7" customHeight="1" x14ac:dyDescent="0.15">
      <c r="A12" s="1"/>
      <c r="B12" s="6" t="s">
        <v>25</v>
      </c>
      <c r="C12" s="1"/>
      <c r="D12" s="15">
        <f>Einstellungen!D12</f>
        <v>0</v>
      </c>
      <c r="E12" s="99"/>
      <c r="F12" s="65"/>
      <c r="G12" s="65"/>
      <c r="H12" s="65"/>
      <c r="I12" s="65"/>
      <c r="J12" s="81"/>
      <c r="K12" s="81"/>
      <c r="L12" s="97"/>
      <c r="M12" s="65"/>
      <c r="N12" s="97"/>
      <c r="O12" s="97"/>
      <c r="P12" s="65"/>
      <c r="Q12" s="81"/>
      <c r="R12" s="81"/>
      <c r="S12" s="65"/>
      <c r="T12" s="65"/>
      <c r="U12" s="65"/>
      <c r="V12" s="65"/>
      <c r="W12" s="65"/>
      <c r="X12" s="81"/>
      <c r="Y12" s="81"/>
      <c r="Z12" s="97"/>
      <c r="AA12" s="97"/>
      <c r="AB12" s="97"/>
      <c r="AC12" s="97"/>
      <c r="AD12" s="65"/>
      <c r="AE12" s="81"/>
      <c r="AF12" s="81"/>
      <c r="AG12" s="65"/>
      <c r="AH12" s="65"/>
      <c r="AI12" s="28"/>
      <c r="AJ12" s="68">
        <f>Januar!AL12</f>
        <v>0</v>
      </c>
      <c r="AK12" s="68">
        <f>AJ12-COUNTIF(D12:AH12,"X")-(COUNTIF(D12:AH12,"h")/2)</f>
        <v>0</v>
      </c>
      <c r="AL12" s="31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7" customHeight="1" x14ac:dyDescent="0.15">
      <c r="A13" s="1"/>
      <c r="B13" s="6" t="s">
        <v>27</v>
      </c>
      <c r="C13" s="1"/>
      <c r="D13" s="15">
        <f>Einstellungen!D13</f>
        <v>0</v>
      </c>
      <c r="E13" s="99"/>
      <c r="F13" s="65"/>
      <c r="G13" s="65"/>
      <c r="H13" s="65"/>
      <c r="I13" s="65"/>
      <c r="J13" s="81"/>
      <c r="K13" s="81"/>
      <c r="L13" s="97"/>
      <c r="M13" s="65"/>
      <c r="N13" s="97"/>
      <c r="O13" s="97"/>
      <c r="P13" s="65"/>
      <c r="Q13" s="81"/>
      <c r="R13" s="81"/>
      <c r="S13" s="65"/>
      <c r="T13" s="65"/>
      <c r="U13" s="65"/>
      <c r="V13" s="65"/>
      <c r="W13" s="65"/>
      <c r="X13" s="81"/>
      <c r="Y13" s="81"/>
      <c r="Z13" s="97"/>
      <c r="AA13" s="97"/>
      <c r="AB13" s="97"/>
      <c r="AC13" s="97"/>
      <c r="AD13" s="65"/>
      <c r="AE13" s="81"/>
      <c r="AF13" s="81"/>
      <c r="AG13" s="65"/>
      <c r="AH13" s="65"/>
      <c r="AI13" s="28"/>
      <c r="AJ13" s="68">
        <f>Januar!AL13</f>
        <v>0</v>
      </c>
      <c r="AK13" s="68">
        <f>AJ13-COUNTIF(D13:AH13,"X")-(COUNTIF(D13:AH13,"h")/2)</f>
        <v>0</v>
      </c>
      <c r="AL13" s="3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7" customHeight="1" x14ac:dyDescent="0.15">
      <c r="A14" s="1"/>
      <c r="B14" s="6" t="s">
        <v>29</v>
      </c>
      <c r="C14" s="1"/>
      <c r="D14" s="15">
        <f>Einstellungen!D14</f>
        <v>0</v>
      </c>
      <c r="E14" s="99"/>
      <c r="F14" s="65"/>
      <c r="G14" s="65"/>
      <c r="H14" s="65"/>
      <c r="I14" s="65"/>
      <c r="J14" s="82"/>
      <c r="K14" s="82"/>
      <c r="L14" s="97"/>
      <c r="M14" s="65"/>
      <c r="N14" s="97"/>
      <c r="O14" s="97"/>
      <c r="P14" s="65"/>
      <c r="Q14" s="81"/>
      <c r="R14" s="81"/>
      <c r="S14" s="65"/>
      <c r="T14" s="65"/>
      <c r="U14" s="65"/>
      <c r="V14" s="65"/>
      <c r="W14" s="65"/>
      <c r="X14" s="81"/>
      <c r="Y14" s="81"/>
      <c r="Z14" s="97"/>
      <c r="AA14" s="97"/>
      <c r="AB14" s="97"/>
      <c r="AC14" s="97"/>
      <c r="AD14" s="65"/>
      <c r="AE14" s="81"/>
      <c r="AF14" s="81"/>
      <c r="AG14" s="65"/>
      <c r="AH14" s="65"/>
      <c r="AI14" s="28"/>
      <c r="AJ14" s="68">
        <f>Januar!AL14</f>
        <v>0</v>
      </c>
      <c r="AK14" s="68">
        <f>AJ14-COUNTIF(D14:AH14,"X")-(COUNTIF(D14:AH14,"h")/2)</f>
        <v>0</v>
      </c>
      <c r="AL14" s="3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7" customHeight="1" x14ac:dyDescent="0.15">
      <c r="A15" s="1"/>
      <c r="B15" s="6" t="s">
        <v>31</v>
      </c>
      <c r="C15" s="1"/>
      <c r="D15" s="15">
        <f>Einstellungen!D15</f>
        <v>0</v>
      </c>
      <c r="E15" s="99"/>
      <c r="F15" s="65"/>
      <c r="G15" s="65"/>
      <c r="H15" s="65"/>
      <c r="I15" s="65"/>
      <c r="J15" s="81"/>
      <c r="K15" s="81"/>
      <c r="L15" s="97"/>
      <c r="M15" s="65"/>
      <c r="N15" s="97"/>
      <c r="O15" s="97"/>
      <c r="P15" s="65"/>
      <c r="Q15" s="81"/>
      <c r="R15" s="81"/>
      <c r="S15" s="65"/>
      <c r="T15" s="65"/>
      <c r="U15" s="65"/>
      <c r="V15" s="65"/>
      <c r="W15" s="65"/>
      <c r="X15" s="81"/>
      <c r="Y15" s="81"/>
      <c r="Z15" s="97"/>
      <c r="AA15" s="97"/>
      <c r="AB15" s="97"/>
      <c r="AC15" s="97"/>
      <c r="AD15" s="65"/>
      <c r="AE15" s="82"/>
      <c r="AF15" s="82"/>
      <c r="AG15" s="65"/>
      <c r="AH15" s="65"/>
      <c r="AI15" s="28"/>
      <c r="AJ15" s="68">
        <f>Januar!AL15</f>
        <v>0</v>
      </c>
      <c r="AK15" s="68">
        <f>AJ15-COUNTIF(D15:AH15,"X")-(COUNTIF(D15:AH15,"h")/2)</f>
        <v>0</v>
      </c>
      <c r="AL15" s="3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7" customHeight="1" x14ac:dyDescent="0.15">
      <c r="A16" s="1"/>
      <c r="B16" s="6" t="s">
        <v>33</v>
      </c>
      <c r="C16" s="1"/>
      <c r="D16" s="15">
        <f>Einstellungen!D16</f>
        <v>0</v>
      </c>
      <c r="E16" s="99"/>
      <c r="F16" s="65"/>
      <c r="G16" s="65"/>
      <c r="H16" s="65"/>
      <c r="I16" s="65"/>
      <c r="J16" s="81"/>
      <c r="K16" s="81"/>
      <c r="L16" s="97"/>
      <c r="M16" s="65"/>
      <c r="N16" s="97"/>
      <c r="O16" s="97"/>
      <c r="P16" s="65"/>
      <c r="Q16" s="81"/>
      <c r="R16" s="81"/>
      <c r="S16" s="65"/>
      <c r="T16" s="65"/>
      <c r="U16" s="65"/>
      <c r="V16" s="65"/>
      <c r="W16" s="65"/>
      <c r="X16" s="81"/>
      <c r="Y16" s="81"/>
      <c r="Z16" s="67"/>
      <c r="AA16" s="67"/>
      <c r="AB16" s="97"/>
      <c r="AC16" s="97"/>
      <c r="AD16" s="65"/>
      <c r="AE16" s="81"/>
      <c r="AF16" s="81"/>
      <c r="AG16" s="65"/>
      <c r="AH16" s="65"/>
      <c r="AI16" s="28"/>
      <c r="AJ16" s="68">
        <f>Januar!AL16</f>
        <v>0</v>
      </c>
      <c r="AK16" s="68">
        <f>AJ16-COUNTIF(D16:AH16,"X")-(COUNTIF(D16:AH16,"h")/2)</f>
        <v>0</v>
      </c>
      <c r="AL16" s="31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7" customHeight="1" x14ac:dyDescent="0.15">
      <c r="A17" s="1"/>
      <c r="B17" s="6" t="s">
        <v>36</v>
      </c>
      <c r="C17" s="1"/>
      <c r="D17" s="15">
        <f>Einstellungen!D17</f>
        <v>0</v>
      </c>
      <c r="E17" s="99"/>
      <c r="F17" s="65"/>
      <c r="G17" s="65"/>
      <c r="H17" s="65"/>
      <c r="I17" s="65"/>
      <c r="J17" s="81"/>
      <c r="K17" s="81"/>
      <c r="L17" s="97"/>
      <c r="M17" s="65"/>
      <c r="N17" s="97"/>
      <c r="O17" s="97"/>
      <c r="P17" s="65"/>
      <c r="Q17" s="81"/>
      <c r="R17" s="81"/>
      <c r="S17" s="65"/>
      <c r="T17" s="65"/>
      <c r="U17" s="65"/>
      <c r="V17" s="65"/>
      <c r="W17" s="65"/>
      <c r="X17" s="81"/>
      <c r="Y17" s="81"/>
      <c r="Z17" s="95"/>
      <c r="AA17" s="95"/>
      <c r="AB17" s="67"/>
      <c r="AC17" s="67"/>
      <c r="AD17" s="65"/>
      <c r="AE17" s="81"/>
      <c r="AF17" s="81"/>
      <c r="AG17" s="65"/>
      <c r="AH17" s="65"/>
      <c r="AI17" s="28"/>
      <c r="AJ17" s="68">
        <f>Januar!AL17</f>
        <v>0</v>
      </c>
      <c r="AK17" s="68">
        <f>AJ17-COUNTIF(D17:AH17,"X")-(COUNTIF(D17:AH17,"h")/2)</f>
        <v>0</v>
      </c>
      <c r="AL17" s="31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7" customHeight="1" x14ac:dyDescent="0.15">
      <c r="A18" s="1"/>
      <c r="B18" s="6" t="s">
        <v>38</v>
      </c>
      <c r="C18" s="1"/>
      <c r="D18" s="15">
        <f>Einstellungen!D18</f>
        <v>0</v>
      </c>
      <c r="E18" s="99"/>
      <c r="F18" s="65"/>
      <c r="G18" s="65"/>
      <c r="H18" s="65"/>
      <c r="I18" s="65"/>
      <c r="J18" s="82"/>
      <c r="K18" s="82"/>
      <c r="L18" s="97"/>
      <c r="M18" s="65"/>
      <c r="N18" s="97"/>
      <c r="O18" s="97"/>
      <c r="P18" s="65"/>
      <c r="Q18" s="81"/>
      <c r="R18" s="81"/>
      <c r="S18" s="65"/>
      <c r="T18" s="65"/>
      <c r="U18" s="65"/>
      <c r="V18" s="65"/>
      <c r="W18" s="65"/>
      <c r="X18" s="81"/>
      <c r="Y18" s="81"/>
      <c r="Z18" s="96"/>
      <c r="AA18" s="96"/>
      <c r="AB18" s="95"/>
      <c r="AC18" s="95"/>
      <c r="AD18" s="65"/>
      <c r="AE18" s="82"/>
      <c r="AF18" s="82"/>
      <c r="AG18" s="65"/>
      <c r="AH18" s="65"/>
      <c r="AI18" s="28"/>
      <c r="AJ18" s="68">
        <f>Januar!AL18</f>
        <v>0</v>
      </c>
      <c r="AK18" s="68">
        <f>AJ18-COUNTIF(D18:AH18,"X")-(COUNTIF(D18:AH18,"h")/2)</f>
        <v>0</v>
      </c>
      <c r="AL18" s="31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7" customHeight="1" x14ac:dyDescent="0.15">
      <c r="A19" s="1"/>
      <c r="B19" s="6" t="s">
        <v>39</v>
      </c>
      <c r="C19" s="1"/>
      <c r="D19" s="15">
        <f>Einstellungen!D19</f>
        <v>0</v>
      </c>
      <c r="E19" s="99"/>
      <c r="F19" s="65"/>
      <c r="G19" s="65"/>
      <c r="H19" s="65"/>
      <c r="I19" s="65"/>
      <c r="J19" s="81"/>
      <c r="K19" s="81"/>
      <c r="L19" s="97"/>
      <c r="M19" s="65"/>
      <c r="N19" s="97"/>
      <c r="O19" s="97"/>
      <c r="P19" s="65"/>
      <c r="Q19" s="81"/>
      <c r="R19" s="81"/>
      <c r="S19" s="65"/>
      <c r="T19" s="65"/>
      <c r="U19" s="65"/>
      <c r="V19" s="65"/>
      <c r="W19" s="65"/>
      <c r="X19" s="81"/>
      <c r="Y19" s="81"/>
      <c r="Z19" s="97"/>
      <c r="AA19" s="97"/>
      <c r="AB19" s="96"/>
      <c r="AC19" s="96"/>
      <c r="AD19" s="65"/>
      <c r="AE19" s="81"/>
      <c r="AF19" s="81"/>
      <c r="AG19" s="65"/>
      <c r="AH19" s="65"/>
      <c r="AI19" s="28"/>
      <c r="AJ19" s="68">
        <f>Januar!AL19</f>
        <v>0</v>
      </c>
      <c r="AK19" s="68">
        <f>AJ19-COUNTIF(D19:AH19,"X")-(COUNTIF(D19:AH19,"h")/2)</f>
        <v>0</v>
      </c>
      <c r="AL19" s="31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7" customHeight="1" x14ac:dyDescent="0.15">
      <c r="A20" s="1"/>
      <c r="B20" s="11" t="s">
        <v>14</v>
      </c>
      <c r="C20" s="1"/>
      <c r="D20" s="15">
        <f>Einstellungen!D20</f>
        <v>0</v>
      </c>
      <c r="E20" s="99"/>
      <c r="F20" s="65"/>
      <c r="G20" s="65"/>
      <c r="H20" s="65"/>
      <c r="I20" s="65"/>
      <c r="J20" s="81"/>
      <c r="K20" s="81"/>
      <c r="L20" s="97"/>
      <c r="M20" s="65"/>
      <c r="N20" s="97"/>
      <c r="O20" s="97"/>
      <c r="P20" s="65"/>
      <c r="Q20" s="81"/>
      <c r="R20" s="81"/>
      <c r="S20" s="65"/>
      <c r="T20" s="65"/>
      <c r="U20" s="65"/>
      <c r="V20" s="65"/>
      <c r="W20" s="65"/>
      <c r="X20" s="81"/>
      <c r="Y20" s="81"/>
      <c r="Z20" s="97"/>
      <c r="AA20" s="97"/>
      <c r="AB20" s="97"/>
      <c r="AC20" s="97"/>
      <c r="AD20" s="65"/>
      <c r="AE20" s="81"/>
      <c r="AF20" s="81"/>
      <c r="AG20" s="65"/>
      <c r="AH20" s="65"/>
      <c r="AI20" s="28"/>
      <c r="AJ20" s="68">
        <f>Januar!AL20</f>
        <v>0</v>
      </c>
      <c r="AK20" s="68">
        <f>AJ20-COUNTIF(D20:AH20,"X")-(COUNTIF(D20:AH20,"h")/2)</f>
        <v>0</v>
      </c>
      <c r="AL20" s="31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7" customHeight="1" x14ac:dyDescent="0.15">
      <c r="A21" s="1"/>
      <c r="B21" s="36" t="s">
        <v>59</v>
      </c>
      <c r="C21" s="1"/>
      <c r="D21" s="15">
        <f>Einstellungen!D21</f>
        <v>0</v>
      </c>
      <c r="E21" s="99"/>
      <c r="F21" s="65"/>
      <c r="G21" s="65"/>
      <c r="H21" s="65"/>
      <c r="I21" s="65"/>
      <c r="J21" s="81"/>
      <c r="K21" s="81"/>
      <c r="L21" s="97"/>
      <c r="M21" s="65"/>
      <c r="N21" s="97"/>
      <c r="O21" s="97"/>
      <c r="P21" s="65"/>
      <c r="Q21" s="81"/>
      <c r="R21" s="81"/>
      <c r="S21" s="65"/>
      <c r="T21" s="65"/>
      <c r="U21" s="65"/>
      <c r="V21" s="65"/>
      <c r="W21" s="65"/>
      <c r="X21" s="81"/>
      <c r="Y21" s="81"/>
      <c r="Z21" s="97"/>
      <c r="AA21" s="97"/>
      <c r="AB21" s="97"/>
      <c r="AC21" s="97"/>
      <c r="AD21" s="65"/>
      <c r="AE21" s="81"/>
      <c r="AF21" s="81"/>
      <c r="AG21" s="65"/>
      <c r="AH21" s="65"/>
      <c r="AI21" s="28"/>
      <c r="AJ21" s="68">
        <f>Januar!AL21</f>
        <v>0</v>
      </c>
      <c r="AK21" s="68">
        <f>AJ21-COUNTIF(D21:AH21,"X")-(COUNTIF(D21:AH21,"h")/2)</f>
        <v>0</v>
      </c>
      <c r="AL21" s="31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7" customHeight="1" x14ac:dyDescent="0.15">
      <c r="A22" s="1"/>
      <c r="C22" s="1"/>
      <c r="D22" s="15">
        <f>Einstellungen!D22</f>
        <v>0</v>
      </c>
      <c r="E22" s="99"/>
      <c r="F22" s="65"/>
      <c r="G22" s="65"/>
      <c r="H22" s="65"/>
      <c r="I22" s="65"/>
      <c r="J22" s="82"/>
      <c r="K22" s="82"/>
      <c r="L22" s="97"/>
      <c r="M22" s="65"/>
      <c r="N22" s="97"/>
      <c r="O22" s="97"/>
      <c r="P22" s="65"/>
      <c r="Q22" s="81"/>
      <c r="R22" s="81"/>
      <c r="S22" s="65"/>
      <c r="T22" s="65"/>
      <c r="U22" s="65"/>
      <c r="V22" s="65"/>
      <c r="W22" s="65"/>
      <c r="X22" s="81"/>
      <c r="Y22" s="81"/>
      <c r="Z22" s="97"/>
      <c r="AA22" s="97"/>
      <c r="AB22" s="97"/>
      <c r="AC22" s="97"/>
      <c r="AD22" s="65"/>
      <c r="AE22" s="82"/>
      <c r="AF22" s="82"/>
      <c r="AG22" s="65"/>
      <c r="AH22" s="65"/>
      <c r="AI22" s="28"/>
      <c r="AJ22" s="68">
        <f>Januar!AL22</f>
        <v>0</v>
      </c>
      <c r="AK22" s="68">
        <f>AJ22-COUNTIF(D22:AH22,"X")-(COUNTIF(D22:AH22,"h")/2)</f>
        <v>0</v>
      </c>
      <c r="AL22" s="31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" customHeight="1" x14ac:dyDescent="0.15">
      <c r="A23" s="1"/>
      <c r="B23" s="1"/>
      <c r="C23" s="1"/>
      <c r="D23" s="15">
        <f>Einstellungen!D23</f>
        <v>0</v>
      </c>
      <c r="E23" s="99"/>
      <c r="F23" s="65"/>
      <c r="G23" s="65"/>
      <c r="H23" s="65"/>
      <c r="I23" s="65"/>
      <c r="J23" s="81"/>
      <c r="K23" s="81"/>
      <c r="L23" s="97"/>
      <c r="M23" s="65"/>
      <c r="N23" s="97"/>
      <c r="O23" s="97"/>
      <c r="P23" s="65"/>
      <c r="Q23" s="81"/>
      <c r="R23" s="81"/>
      <c r="S23" s="65"/>
      <c r="T23" s="65"/>
      <c r="U23" s="65"/>
      <c r="V23" s="65"/>
      <c r="W23" s="65"/>
      <c r="X23" s="81"/>
      <c r="Y23" s="81"/>
      <c r="Z23" s="96"/>
      <c r="AA23" s="96"/>
      <c r="AB23" s="97"/>
      <c r="AC23" s="97"/>
      <c r="AD23" s="65"/>
      <c r="AE23" s="81"/>
      <c r="AF23" s="81"/>
      <c r="AG23" s="65"/>
      <c r="AH23" s="65"/>
      <c r="AI23" s="28"/>
      <c r="AJ23" s="68">
        <f>Januar!AL23</f>
        <v>0</v>
      </c>
      <c r="AK23" s="68">
        <f>AJ23-COUNTIF(D23:AH23,"X")-(COUNTIF(D23:AH23,"h")/2)</f>
        <v>0</v>
      </c>
      <c r="AL23" s="31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7" customHeight="1" x14ac:dyDescent="0.15">
      <c r="A24" s="1"/>
      <c r="B24" s="1"/>
      <c r="C24" s="1"/>
      <c r="D24" s="15">
        <f>Einstellungen!D24</f>
        <v>0</v>
      </c>
      <c r="E24" s="99"/>
      <c r="F24" s="65"/>
      <c r="G24" s="65"/>
      <c r="H24" s="65"/>
      <c r="I24" s="65"/>
      <c r="J24" s="81"/>
      <c r="K24" s="81"/>
      <c r="L24" s="97"/>
      <c r="M24" s="65"/>
      <c r="N24" s="97"/>
      <c r="O24" s="97"/>
      <c r="P24" s="65"/>
      <c r="Q24" s="81"/>
      <c r="R24" s="81"/>
      <c r="S24" s="65"/>
      <c r="T24" s="65"/>
      <c r="U24" s="65"/>
      <c r="V24" s="65"/>
      <c r="W24" s="65"/>
      <c r="X24" s="81"/>
      <c r="Y24" s="81"/>
      <c r="Z24" s="97"/>
      <c r="AA24" s="97"/>
      <c r="AB24" s="97"/>
      <c r="AC24" s="97"/>
      <c r="AD24" s="65"/>
      <c r="AE24" s="81"/>
      <c r="AF24" s="81"/>
      <c r="AG24" s="65"/>
      <c r="AH24" s="65"/>
      <c r="AI24" s="28"/>
      <c r="AJ24" s="68">
        <f>Januar!AL24</f>
        <v>0</v>
      </c>
      <c r="AK24" s="68">
        <f>AJ24-COUNTIF(D24:AH24,"X")-(COUNTIF(D24:AH24,"h")/2)</f>
        <v>0</v>
      </c>
      <c r="AL24" s="31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7" customHeight="1" x14ac:dyDescent="0.15">
      <c r="A25" s="1"/>
      <c r="B25" s="1"/>
      <c r="C25" s="1"/>
      <c r="D25" s="15">
        <f>Einstellungen!D25</f>
        <v>0</v>
      </c>
      <c r="E25" s="99"/>
      <c r="F25" s="65"/>
      <c r="G25" s="65"/>
      <c r="H25" s="65"/>
      <c r="I25" s="67"/>
      <c r="J25" s="81"/>
      <c r="K25" s="81"/>
      <c r="L25" s="97"/>
      <c r="M25" s="65"/>
      <c r="N25" s="97"/>
      <c r="O25" s="98"/>
      <c r="P25" s="67"/>
      <c r="Q25" s="81"/>
      <c r="R25" s="81"/>
      <c r="S25" s="67"/>
      <c r="T25" s="67"/>
      <c r="U25" s="67"/>
      <c r="V25" s="67"/>
      <c r="W25" s="67"/>
      <c r="X25" s="81"/>
      <c r="Y25" s="81"/>
      <c r="Z25" s="96"/>
      <c r="AA25" s="96"/>
      <c r="AB25" s="97"/>
      <c r="AC25" s="97"/>
      <c r="AD25" s="67"/>
      <c r="AE25" s="81"/>
      <c r="AF25" s="81"/>
      <c r="AG25" s="67"/>
      <c r="AH25" s="67"/>
      <c r="AI25" s="28"/>
      <c r="AJ25" s="68">
        <f>Januar!AL25</f>
        <v>0</v>
      </c>
      <c r="AK25" s="68">
        <f>AJ25-COUNTIF(D25:AH25,"X")-(COUNTIF(D25:AH25,"h")/2)</f>
        <v>0</v>
      </c>
      <c r="AL25" s="31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7" customHeight="1" x14ac:dyDescent="0.15">
      <c r="A26" s="3"/>
      <c r="B26" s="3"/>
      <c r="C26" s="3"/>
      <c r="D26" s="33" t="s">
        <v>56</v>
      </c>
      <c r="E26" s="99" t="s">
        <v>40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31"/>
      <c r="AJ26" s="34"/>
      <c r="AK26" s="3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5"/>
      <c r="AK34" s="6"/>
      <c r="AL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J4:AK4"/>
  </mergeCells>
  <conditionalFormatting sqref="D6:D25">
    <cfRule type="cellIs" dxfId="226" priority="261" operator="equal">
      <formula>0</formula>
    </cfRule>
  </conditionalFormatting>
  <conditionalFormatting sqref="F26:AH26">
    <cfRule type="containsText" dxfId="225" priority="121" operator="containsText" text="F">
      <formula>NOT(ISERROR(SEARCH("F",F26)))</formula>
    </cfRule>
  </conditionalFormatting>
  <conditionalFormatting sqref="E27:AH47">
    <cfRule type="containsText" dxfId="224" priority="257" operator="containsText" text="X">
      <formula>NOT(ISERROR(SEARCH(("X"),(E27))))</formula>
    </cfRule>
  </conditionalFormatting>
  <conditionalFormatting sqref="G6:I25">
    <cfRule type="expression" dxfId="223" priority="53">
      <formula>G$25="F"</formula>
    </cfRule>
    <cfRule type="containsText" dxfId="222" priority="54" operator="containsText" text="X">
      <formula>NOT(ISERROR(SEARCH(("X"),(G6))))</formula>
    </cfRule>
    <cfRule type="containsText" dxfId="221" priority="55" operator="containsText" text="h">
      <formula>NOT(ISERROR(SEARCH("h",G6)))</formula>
    </cfRule>
    <cfRule type="expression" dxfId="220" priority="56">
      <formula>G$26="F"</formula>
    </cfRule>
  </conditionalFormatting>
  <conditionalFormatting sqref="N6:N25 L6:M7">
    <cfRule type="expression" dxfId="219" priority="170">
      <formula>L$25="F"</formula>
    </cfRule>
    <cfRule type="containsText" dxfId="218" priority="171" operator="containsText" text="X">
      <formula>NOT(ISERROR(SEARCH(("X"),(L6))))</formula>
    </cfRule>
    <cfRule type="containsText" dxfId="217" priority="172" operator="containsText" text="h">
      <formula>NOT(ISERROR(SEARCH("h",L6)))</formula>
    </cfRule>
    <cfRule type="expression" dxfId="216" priority="173">
      <formula>L$26="F"</formula>
    </cfRule>
  </conditionalFormatting>
  <conditionalFormatting sqref="O6">
    <cfRule type="expression" dxfId="215" priority="65">
      <formula>O$25="F"</formula>
    </cfRule>
    <cfRule type="containsText" dxfId="214" priority="66" operator="containsText" text="X">
      <formula>NOT(ISERROR(SEARCH(("X"),(O6))))</formula>
    </cfRule>
    <cfRule type="containsText" dxfId="213" priority="67" operator="containsText" text="h">
      <formula>NOT(ISERROR(SEARCH("h",O6)))</formula>
    </cfRule>
    <cfRule type="expression" dxfId="212" priority="68">
      <formula>O$26="F"</formula>
    </cfRule>
  </conditionalFormatting>
  <conditionalFormatting sqref="P6:P25 AD6:AD25">
    <cfRule type="expression" dxfId="211" priority="214">
      <formula>P$25="F"</formula>
    </cfRule>
    <cfRule type="containsText" dxfId="210" priority="215" operator="containsText" text="X">
      <formula>NOT(ISERROR(SEARCH(("X"),(P6))))</formula>
    </cfRule>
    <cfRule type="containsText" dxfId="209" priority="216" operator="containsText" text="h">
      <formula>NOT(ISERROR(SEARCH("h",P6)))</formula>
    </cfRule>
    <cfRule type="expression" dxfId="208" priority="218">
      <formula>P$26="F"</formula>
    </cfRule>
  </conditionalFormatting>
  <conditionalFormatting sqref="U6:Y25">
    <cfRule type="expression" dxfId="207" priority="73">
      <formula>U$25="F"</formula>
    </cfRule>
    <cfRule type="containsText" dxfId="206" priority="74" operator="containsText" text="X">
      <formula>NOT(ISERROR(SEARCH(("X"),(U6))))</formula>
    </cfRule>
    <cfRule type="containsText" dxfId="205" priority="75" operator="containsText" text="h">
      <formula>NOT(ISERROR(SEARCH("h",U6)))</formula>
    </cfRule>
    <cfRule type="expression" dxfId="204" priority="76">
      <formula>U$26="F"</formula>
    </cfRule>
  </conditionalFormatting>
  <conditionalFormatting sqref="AB6:AC6 AB17:AC17">
    <cfRule type="expression" dxfId="203" priority="57">
      <formula>AB$25="F"</formula>
    </cfRule>
    <cfRule type="containsText" dxfId="202" priority="58" operator="containsText" text="X">
      <formula>NOT(ISERROR(SEARCH(("X"),(AB6))))</formula>
    </cfRule>
    <cfRule type="containsText" dxfId="201" priority="59" operator="containsText" text="h">
      <formula>NOT(ISERROR(SEARCH("h",AB6)))</formula>
    </cfRule>
    <cfRule type="expression" dxfId="200" priority="60">
      <formula>AB$26="F"</formula>
    </cfRule>
  </conditionalFormatting>
  <conditionalFormatting sqref="AJ6:AK25">
    <cfRule type="cellIs" dxfId="199" priority="260" operator="equal">
      <formula>0</formula>
    </cfRule>
  </conditionalFormatting>
  <conditionalFormatting sqref="E6:E26">
    <cfRule type="expression" dxfId="198" priority="37">
      <formula>E$25="F"</formula>
    </cfRule>
    <cfRule type="containsText" dxfId="197" priority="38" operator="containsText" text="X">
      <formula>NOT(ISERROR(SEARCH(("X"),(E6))))</formula>
    </cfRule>
    <cfRule type="containsText" dxfId="196" priority="39" operator="containsText" text="h">
      <formula>NOT(ISERROR(SEARCH("h",E6)))</formula>
    </cfRule>
    <cfRule type="expression" dxfId="195" priority="40">
      <formula>E$26="F"</formula>
    </cfRule>
  </conditionalFormatting>
  <conditionalFormatting sqref="F6:F25">
    <cfRule type="expression" dxfId="194" priority="33">
      <formula>F$25="F"</formula>
    </cfRule>
    <cfRule type="containsText" dxfId="193" priority="34" operator="containsText" text="X">
      <formula>NOT(ISERROR(SEARCH(("X"),(F6))))</formula>
    </cfRule>
    <cfRule type="containsText" dxfId="192" priority="35" operator="containsText" text="h">
      <formula>NOT(ISERROR(SEARCH("h",F6)))</formula>
    </cfRule>
    <cfRule type="expression" dxfId="191" priority="36">
      <formula>F$26="F"</formula>
    </cfRule>
  </conditionalFormatting>
  <conditionalFormatting sqref="J6:K25">
    <cfRule type="expression" dxfId="190" priority="25">
      <formula>J$25="F"</formula>
    </cfRule>
    <cfRule type="containsText" dxfId="189" priority="26" operator="containsText" text="X">
      <formula>NOT(ISERROR(SEARCH(("X"),(J6))))</formula>
    </cfRule>
    <cfRule type="containsText" dxfId="188" priority="27" operator="containsText" text="h">
      <formula>NOT(ISERROR(SEARCH("h",J6)))</formula>
    </cfRule>
    <cfRule type="expression" dxfId="187" priority="28">
      <formula>J$26="F"</formula>
    </cfRule>
  </conditionalFormatting>
  <conditionalFormatting sqref="M8:M25">
    <cfRule type="expression" dxfId="186" priority="21">
      <formula>M$25="F"</formula>
    </cfRule>
    <cfRule type="containsText" dxfId="185" priority="22" operator="containsText" text="X">
      <formula>NOT(ISERROR(SEARCH(("X"),(M8))))</formula>
    </cfRule>
    <cfRule type="containsText" dxfId="184" priority="23" operator="containsText" text="h">
      <formula>NOT(ISERROR(SEARCH("h",M8)))</formula>
    </cfRule>
    <cfRule type="expression" dxfId="183" priority="24">
      <formula>M$26="F"</formula>
    </cfRule>
  </conditionalFormatting>
  <conditionalFormatting sqref="Q6:R25">
    <cfRule type="expression" dxfId="182" priority="17">
      <formula>Q$25="F"</formula>
    </cfRule>
    <cfRule type="containsText" dxfId="181" priority="18" operator="containsText" text="X">
      <formula>NOT(ISERROR(SEARCH(("X"),(Q6))))</formula>
    </cfRule>
    <cfRule type="containsText" dxfId="180" priority="19" operator="containsText" text="h">
      <formula>NOT(ISERROR(SEARCH("h",Q6)))</formula>
    </cfRule>
    <cfRule type="expression" dxfId="179" priority="20">
      <formula>Q$26="F"</formula>
    </cfRule>
  </conditionalFormatting>
  <conditionalFormatting sqref="S6:T25">
    <cfRule type="expression" dxfId="178" priority="13">
      <formula>S$25="F"</formula>
    </cfRule>
    <cfRule type="containsText" dxfId="177" priority="14" operator="containsText" text="X">
      <formula>NOT(ISERROR(SEARCH(("X"),(S6))))</formula>
    </cfRule>
    <cfRule type="containsText" dxfId="176" priority="15" operator="containsText" text="h">
      <formula>NOT(ISERROR(SEARCH("h",S6)))</formula>
    </cfRule>
    <cfRule type="expression" dxfId="175" priority="16">
      <formula>S$26="F"</formula>
    </cfRule>
  </conditionalFormatting>
  <conditionalFormatting sqref="Z16:AA16">
    <cfRule type="expression" dxfId="174" priority="9">
      <formula>Z$25="F"</formula>
    </cfRule>
    <cfRule type="containsText" dxfId="173" priority="10" operator="containsText" text="X">
      <formula>NOT(ISERROR(SEARCH(("X"),(Z16))))</formula>
    </cfRule>
    <cfRule type="containsText" dxfId="172" priority="11" operator="containsText" text="h">
      <formula>NOT(ISERROR(SEARCH("h",Z16)))</formula>
    </cfRule>
    <cfRule type="expression" dxfId="171" priority="12">
      <formula>Z$26="F"</formula>
    </cfRule>
  </conditionalFormatting>
  <conditionalFormatting sqref="AE6:AF25">
    <cfRule type="expression" dxfId="170" priority="5">
      <formula>AE$25="F"</formula>
    </cfRule>
    <cfRule type="containsText" dxfId="169" priority="6" operator="containsText" text="X">
      <formula>NOT(ISERROR(SEARCH(("X"),(AE6))))</formula>
    </cfRule>
    <cfRule type="containsText" dxfId="168" priority="7" operator="containsText" text="h">
      <formula>NOT(ISERROR(SEARCH("h",AE6)))</formula>
    </cfRule>
    <cfRule type="expression" dxfId="167" priority="8">
      <formula>AE$26="F"</formula>
    </cfRule>
  </conditionalFormatting>
  <conditionalFormatting sqref="AG6:AH25">
    <cfRule type="expression" dxfId="166" priority="1">
      <formula>AG$25="F"</formula>
    </cfRule>
    <cfRule type="containsText" dxfId="165" priority="2" operator="containsText" text="X">
      <formula>NOT(ISERROR(SEARCH(("X"),(AG6))))</formula>
    </cfRule>
    <cfRule type="containsText" dxfId="164" priority="3" operator="containsText" text="h">
      <formula>NOT(ISERROR(SEARCH("h",AG6)))</formula>
    </cfRule>
    <cfRule type="expression" dxfId="163" priority="4">
      <formula>AG$26="F"</formula>
    </cfRule>
  </conditionalFormatting>
  <hyperlinks>
    <hyperlink ref="B7" location="Einstellungen!A1" display="Einstellungen" xr:uid="{00000000-0004-0000-0400-000000000000}"/>
    <hyperlink ref="B8" location="Januar!A1" display="Januar" xr:uid="{00000000-0004-0000-0400-000001000000}"/>
    <hyperlink ref="B9" location="Februar!A1" display="Februar" xr:uid="{00000000-0004-0000-0400-000002000000}"/>
    <hyperlink ref="B10" location="März!A1" display="März" xr:uid="{00000000-0004-0000-0400-000003000000}"/>
    <hyperlink ref="B11" location="April!A1" display="April" xr:uid="{00000000-0004-0000-0400-000004000000}"/>
    <hyperlink ref="B12" location="Mai!A1" display="Mai" xr:uid="{00000000-0004-0000-0400-000005000000}"/>
    <hyperlink ref="B13" location="Juni!A1" display="Juni" xr:uid="{00000000-0004-0000-0400-000006000000}"/>
    <hyperlink ref="B14" location="Juli!A1" display="Juli" xr:uid="{00000000-0004-0000-0400-000007000000}"/>
    <hyperlink ref="B15" location="August!A1" display="August" xr:uid="{00000000-0004-0000-0400-000008000000}"/>
    <hyperlink ref="B16" location="September!A1" display="September" xr:uid="{00000000-0004-0000-0400-000009000000}"/>
    <hyperlink ref="B17" location="Oktober!A1" display="Oktober" xr:uid="{00000000-0004-0000-0400-00000A000000}"/>
    <hyperlink ref="B18" location="November!A1" display="November" xr:uid="{00000000-0004-0000-0400-00000B000000}"/>
    <hyperlink ref="B19" location="Dezember!A1" display="Dezember" xr:uid="{00000000-0004-0000-0400-00000C000000}"/>
    <hyperlink ref="B21" location="'Jahresübersicht 2021'!A1" display="Jahresübersicht 2021" xr:uid="{00000000-0004-0000-04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1000"/>
  <sheetViews>
    <sheetView zoomScaleNormal="100" workbookViewId="0">
      <selection activeCell="AF16" sqref="AF16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65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65"/>
      <c r="G6" s="65"/>
      <c r="H6" s="82"/>
      <c r="I6" s="82"/>
      <c r="J6" s="67"/>
      <c r="K6" s="67"/>
      <c r="L6" s="65"/>
      <c r="M6" s="99"/>
      <c r="N6" s="65"/>
      <c r="O6" s="82"/>
      <c r="P6" s="82"/>
      <c r="Q6" s="67"/>
      <c r="R6" s="67"/>
      <c r="S6" s="65"/>
      <c r="T6" s="65"/>
      <c r="U6" s="65"/>
      <c r="V6" s="82"/>
      <c r="W6" s="82"/>
      <c r="X6" s="102"/>
      <c r="Y6" s="65"/>
      <c r="Z6" s="67"/>
      <c r="AA6" s="67"/>
      <c r="AB6" s="65"/>
      <c r="AC6" s="82"/>
      <c r="AD6" s="82"/>
      <c r="AE6" s="65"/>
      <c r="AF6" s="65"/>
      <c r="AG6" s="65"/>
      <c r="AH6" s="100"/>
      <c r="AI6" s="65"/>
      <c r="AJ6" s="28"/>
      <c r="AK6" s="68">
        <f>April!AK6</f>
        <v>31</v>
      </c>
      <c r="AL6" s="68">
        <f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7"/>
      <c r="F7" s="67"/>
      <c r="G7" s="67"/>
      <c r="H7" s="82"/>
      <c r="I7" s="82"/>
      <c r="J7" s="67"/>
      <c r="K7" s="67"/>
      <c r="L7" s="67"/>
      <c r="M7" s="100"/>
      <c r="N7" s="67"/>
      <c r="O7" s="82"/>
      <c r="P7" s="82"/>
      <c r="Q7" s="67"/>
      <c r="R7" s="67"/>
      <c r="S7" s="67"/>
      <c r="T7" s="67"/>
      <c r="U7" s="67"/>
      <c r="V7" s="82"/>
      <c r="W7" s="82"/>
      <c r="X7" s="99"/>
      <c r="Y7" s="65"/>
      <c r="Z7" s="65"/>
      <c r="AA7" s="65"/>
      <c r="AB7" s="67"/>
      <c r="AC7" s="82"/>
      <c r="AD7" s="82"/>
      <c r="AE7" s="65"/>
      <c r="AF7" s="65"/>
      <c r="AG7" s="65"/>
      <c r="AH7" s="99"/>
      <c r="AI7" s="67"/>
      <c r="AJ7" s="28"/>
      <c r="AK7" s="68">
        <f>April!AK7</f>
        <v>29.5</v>
      </c>
      <c r="AL7" s="68">
        <f>AK7-COUNTIF(E7:AI7,"X")-(COUNTIF(E7:AI7,"h")/2)</f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65"/>
      <c r="G8" s="65"/>
      <c r="H8" s="81"/>
      <c r="I8" s="81"/>
      <c r="J8" s="65"/>
      <c r="K8" s="65"/>
      <c r="L8" s="65"/>
      <c r="M8" s="99"/>
      <c r="N8" s="65"/>
      <c r="O8" s="81"/>
      <c r="P8" s="81"/>
      <c r="Q8" s="65"/>
      <c r="R8" s="65"/>
      <c r="S8" s="65"/>
      <c r="T8" s="65"/>
      <c r="U8" s="65"/>
      <c r="V8" s="82"/>
      <c r="W8" s="82"/>
      <c r="X8" s="99"/>
      <c r="Y8" s="65"/>
      <c r="Z8" s="65"/>
      <c r="AA8" s="65"/>
      <c r="AB8" s="65"/>
      <c r="AC8" s="81"/>
      <c r="AD8" s="81"/>
      <c r="AE8" s="67"/>
      <c r="AF8" s="67"/>
      <c r="AG8" s="67"/>
      <c r="AH8" s="100"/>
      <c r="AI8" s="65"/>
      <c r="AJ8" s="28"/>
      <c r="AK8" s="68">
        <f>April!AK8</f>
        <v>0</v>
      </c>
      <c r="AL8" s="68">
        <f>AK8-COUNTIF(E8:AI8,"X")-(COUNTIF(E8:AI8,"h")/2)</f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65"/>
      <c r="F9" s="65"/>
      <c r="G9" s="65"/>
      <c r="H9" s="81"/>
      <c r="I9" s="81"/>
      <c r="J9" s="65"/>
      <c r="K9" s="65"/>
      <c r="L9" s="65"/>
      <c r="M9" s="99"/>
      <c r="N9" s="65"/>
      <c r="O9" s="81"/>
      <c r="P9" s="81"/>
      <c r="Q9" s="65"/>
      <c r="R9" s="65"/>
      <c r="S9" s="65"/>
      <c r="T9" s="65"/>
      <c r="U9" s="65"/>
      <c r="V9" s="82"/>
      <c r="W9" s="82"/>
      <c r="X9" s="99"/>
      <c r="Y9" s="65"/>
      <c r="Z9" s="65"/>
      <c r="AA9" s="65"/>
      <c r="AB9" s="65"/>
      <c r="AC9" s="81"/>
      <c r="AD9" s="81"/>
      <c r="AE9" s="67"/>
      <c r="AF9" s="67"/>
      <c r="AG9" s="67"/>
      <c r="AH9" s="100"/>
      <c r="AI9" s="65"/>
      <c r="AJ9" s="28"/>
      <c r="AK9" s="68">
        <f>April!AK9</f>
        <v>0</v>
      </c>
      <c r="AL9" s="68">
        <f>AK9-COUNTIF(E9:AI9,"X")-(COUNTIF(E9:AI9,"h")/2)</f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15">
        <f>Einstellungen!D10</f>
        <v>0</v>
      </c>
      <c r="E10" s="65"/>
      <c r="F10" s="65"/>
      <c r="G10" s="65"/>
      <c r="H10" s="81"/>
      <c r="I10" s="81"/>
      <c r="J10" s="65"/>
      <c r="K10" s="65"/>
      <c r="L10" s="65"/>
      <c r="M10" s="99"/>
      <c r="N10" s="65"/>
      <c r="O10" s="81"/>
      <c r="P10" s="81"/>
      <c r="Q10" s="65"/>
      <c r="R10" s="65"/>
      <c r="S10" s="65"/>
      <c r="T10" s="65"/>
      <c r="U10" s="65"/>
      <c r="V10" s="82"/>
      <c r="W10" s="82"/>
      <c r="X10" s="99"/>
      <c r="Y10" s="65"/>
      <c r="Z10" s="65"/>
      <c r="AA10" s="65"/>
      <c r="AB10" s="65"/>
      <c r="AC10" s="81"/>
      <c r="AD10" s="81"/>
      <c r="AE10" s="67"/>
      <c r="AF10" s="67"/>
      <c r="AG10" s="67"/>
      <c r="AH10" s="100"/>
      <c r="AI10" s="65"/>
      <c r="AJ10" s="28"/>
      <c r="AK10" s="68">
        <f>April!AK10</f>
        <v>0</v>
      </c>
      <c r="AL10" s="68">
        <f>AK10-COUNTIF(E10:AI10,"X")-(COUNTIF(E10:AI10,"h")/2)</f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65"/>
      <c r="G11" s="65"/>
      <c r="H11" s="82"/>
      <c r="I11" s="82"/>
      <c r="J11" s="65"/>
      <c r="K11" s="65"/>
      <c r="L11" s="65"/>
      <c r="M11" s="99"/>
      <c r="N11" s="65"/>
      <c r="O11" s="82"/>
      <c r="P11" s="82"/>
      <c r="Q11" s="65"/>
      <c r="R11" s="65"/>
      <c r="S11" s="65"/>
      <c r="T11" s="65"/>
      <c r="U11" s="65"/>
      <c r="V11" s="82"/>
      <c r="W11" s="82"/>
      <c r="X11" s="99"/>
      <c r="Y11" s="65"/>
      <c r="Z11" s="65"/>
      <c r="AA11" s="65"/>
      <c r="AB11" s="65"/>
      <c r="AC11" s="82"/>
      <c r="AD11" s="82"/>
      <c r="AE11" s="67"/>
      <c r="AF11" s="67"/>
      <c r="AG11" s="67"/>
      <c r="AH11" s="100"/>
      <c r="AI11" s="65"/>
      <c r="AJ11" s="28"/>
      <c r="AK11" s="68">
        <f>April!AK11</f>
        <v>0</v>
      </c>
      <c r="AL11" s="68">
        <f>AK11-COUNTIF(E11:AI11,"X")-(COUNTIF(E11:AI11,"h")/2)</f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32" t="s">
        <v>25</v>
      </c>
      <c r="C12" s="1"/>
      <c r="D12" s="15">
        <f>Einstellungen!D12</f>
        <v>0</v>
      </c>
      <c r="E12" s="65"/>
      <c r="F12" s="65"/>
      <c r="G12" s="65"/>
      <c r="H12" s="81"/>
      <c r="I12" s="81"/>
      <c r="J12" s="65"/>
      <c r="K12" s="65"/>
      <c r="L12" s="65"/>
      <c r="M12" s="99"/>
      <c r="N12" s="65"/>
      <c r="O12" s="81"/>
      <c r="P12" s="81"/>
      <c r="Q12" s="65"/>
      <c r="R12" s="65"/>
      <c r="S12" s="65"/>
      <c r="T12" s="65"/>
      <c r="U12" s="65"/>
      <c r="V12" s="82"/>
      <c r="W12" s="82"/>
      <c r="X12" s="99"/>
      <c r="Y12" s="65"/>
      <c r="Z12" s="65"/>
      <c r="AA12" s="65"/>
      <c r="AB12" s="65"/>
      <c r="AC12" s="81"/>
      <c r="AD12" s="81"/>
      <c r="AE12" s="67"/>
      <c r="AF12" s="67"/>
      <c r="AG12" s="67"/>
      <c r="AH12" s="100"/>
      <c r="AI12" s="65"/>
      <c r="AJ12" s="28"/>
      <c r="AK12" s="68">
        <f>April!AK12</f>
        <v>0</v>
      </c>
      <c r="AL12" s="68">
        <f>AK12-COUNTIF(E12:AI12,"X")-(COUNTIF(E12:AI12,"h")/2)</f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65"/>
      <c r="G13" s="65"/>
      <c r="H13" s="81"/>
      <c r="I13" s="81"/>
      <c r="J13" s="65"/>
      <c r="K13" s="65"/>
      <c r="L13" s="65"/>
      <c r="M13" s="99"/>
      <c r="N13" s="65"/>
      <c r="O13" s="81"/>
      <c r="P13" s="81"/>
      <c r="Q13" s="65"/>
      <c r="R13" s="65"/>
      <c r="S13" s="65"/>
      <c r="T13" s="65"/>
      <c r="U13" s="65"/>
      <c r="V13" s="82"/>
      <c r="W13" s="82"/>
      <c r="X13" s="99"/>
      <c r="Y13" s="65"/>
      <c r="Z13" s="65"/>
      <c r="AA13" s="65"/>
      <c r="AB13" s="65"/>
      <c r="AC13" s="81"/>
      <c r="AD13" s="81"/>
      <c r="AE13" s="65"/>
      <c r="AF13" s="65"/>
      <c r="AG13" s="65"/>
      <c r="AH13" s="99"/>
      <c r="AI13" s="65"/>
      <c r="AJ13" s="28"/>
      <c r="AK13" s="68">
        <f>April!AK13</f>
        <v>0</v>
      </c>
      <c r="AL13" s="68">
        <f>AK13-COUNTIF(E13:AI13,"X")-(COUNTIF(E13:AI13,"h")/2)</f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15">
        <f>Einstellungen!D14</f>
        <v>0</v>
      </c>
      <c r="E14" s="65"/>
      <c r="F14" s="65"/>
      <c r="G14" s="65"/>
      <c r="H14" s="81"/>
      <c r="I14" s="81"/>
      <c r="J14" s="65"/>
      <c r="K14" s="65"/>
      <c r="L14" s="65"/>
      <c r="M14" s="99"/>
      <c r="N14" s="65"/>
      <c r="O14" s="81"/>
      <c r="P14" s="81"/>
      <c r="Q14" s="65"/>
      <c r="R14" s="65"/>
      <c r="S14" s="65"/>
      <c r="T14" s="65"/>
      <c r="U14" s="65"/>
      <c r="V14" s="82"/>
      <c r="W14" s="82"/>
      <c r="X14" s="100"/>
      <c r="Y14" s="67"/>
      <c r="Z14" s="67"/>
      <c r="AA14" s="67"/>
      <c r="AB14" s="65"/>
      <c r="AC14" s="81"/>
      <c r="AD14" s="81"/>
      <c r="AE14" s="67"/>
      <c r="AF14" s="67"/>
      <c r="AG14" s="67"/>
      <c r="AH14" s="100"/>
      <c r="AI14" s="65"/>
      <c r="AJ14" s="28"/>
      <c r="AK14" s="68">
        <f>April!AK14</f>
        <v>0</v>
      </c>
      <c r="AL14" s="68">
        <f>AK14-COUNTIF(E14:AI14,"X")-(COUNTIF(E14:AI14,"h")/2)</f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15">
        <f>Einstellungen!D15</f>
        <v>0</v>
      </c>
      <c r="E15" s="65"/>
      <c r="F15" s="65"/>
      <c r="G15" s="65"/>
      <c r="H15" s="82"/>
      <c r="I15" s="82"/>
      <c r="J15" s="65"/>
      <c r="K15" s="65"/>
      <c r="L15" s="65"/>
      <c r="M15" s="99"/>
      <c r="N15" s="65"/>
      <c r="O15" s="82"/>
      <c r="P15" s="82"/>
      <c r="Q15" s="65"/>
      <c r="R15" s="65"/>
      <c r="S15" s="65"/>
      <c r="T15" s="65"/>
      <c r="U15" s="65"/>
      <c r="V15" s="82"/>
      <c r="W15" s="82"/>
      <c r="X15" s="99"/>
      <c r="Y15" s="65"/>
      <c r="Z15" s="65"/>
      <c r="AA15" s="65"/>
      <c r="AB15" s="65"/>
      <c r="AC15" s="81"/>
      <c r="AD15" s="81"/>
      <c r="AE15" s="65"/>
      <c r="AF15" s="65"/>
      <c r="AG15" s="65"/>
      <c r="AH15" s="99"/>
      <c r="AI15" s="65"/>
      <c r="AJ15" s="28"/>
      <c r="AK15" s="68">
        <f>April!AK15</f>
        <v>0</v>
      </c>
      <c r="AL15" s="68">
        <f>AK15-COUNTIF(E15:AI15,"X")-(COUNTIF(E15:AI15,"h")/2)</f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65"/>
      <c r="G16" s="65"/>
      <c r="H16" s="81"/>
      <c r="I16" s="81"/>
      <c r="J16" s="65"/>
      <c r="K16" s="65"/>
      <c r="L16" s="65"/>
      <c r="M16" s="99"/>
      <c r="N16" s="65"/>
      <c r="O16" s="81"/>
      <c r="P16" s="81"/>
      <c r="Q16" s="65"/>
      <c r="R16" s="65"/>
      <c r="S16" s="65"/>
      <c r="T16" s="65"/>
      <c r="U16" s="65"/>
      <c r="V16" s="82"/>
      <c r="W16" s="82"/>
      <c r="X16" s="99"/>
      <c r="Y16" s="65"/>
      <c r="Z16" s="65"/>
      <c r="AA16" s="65"/>
      <c r="AB16" s="65"/>
      <c r="AC16" s="82"/>
      <c r="AD16" s="82"/>
      <c r="AE16" s="67"/>
      <c r="AF16" s="67"/>
      <c r="AG16" s="67"/>
      <c r="AH16" s="100"/>
      <c r="AI16" s="65"/>
      <c r="AJ16" s="28"/>
      <c r="AK16" s="68">
        <f>April!AK16</f>
        <v>0</v>
      </c>
      <c r="AL16" s="68">
        <f>AK16-COUNTIF(E16:AI16,"X")-(COUNTIF(E16:AI16,"h")/2)</f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15">
        <f>Einstellungen!D17</f>
        <v>0</v>
      </c>
      <c r="E17" s="65"/>
      <c r="F17" s="65"/>
      <c r="G17" s="65"/>
      <c r="H17" s="82"/>
      <c r="I17" s="82"/>
      <c r="J17" s="65"/>
      <c r="K17" s="65"/>
      <c r="L17" s="65"/>
      <c r="M17" s="99"/>
      <c r="N17" s="65"/>
      <c r="O17" s="81"/>
      <c r="P17" s="81"/>
      <c r="Q17" s="67"/>
      <c r="R17" s="67"/>
      <c r="S17" s="67"/>
      <c r="T17" s="67"/>
      <c r="U17" s="65"/>
      <c r="V17" s="82"/>
      <c r="W17" s="82"/>
      <c r="X17" s="99"/>
      <c r="Y17" s="65"/>
      <c r="Z17" s="65"/>
      <c r="AA17" s="65"/>
      <c r="AB17" s="65"/>
      <c r="AC17" s="81"/>
      <c r="AD17" s="81"/>
      <c r="AE17" s="67"/>
      <c r="AF17" s="67"/>
      <c r="AG17" s="67"/>
      <c r="AH17" s="100"/>
      <c r="AI17" s="65"/>
      <c r="AJ17" s="28"/>
      <c r="AK17" s="68">
        <f>April!AK17</f>
        <v>0</v>
      </c>
      <c r="AL17" s="68">
        <f>AK17-COUNTIF(E17:AI17,"X")-(COUNTIF(E17:AI17,"h")/2)</f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65"/>
      <c r="G18" s="65"/>
      <c r="H18" s="81"/>
      <c r="I18" s="81"/>
      <c r="J18" s="67"/>
      <c r="K18" s="67"/>
      <c r="L18" s="67"/>
      <c r="M18" s="100"/>
      <c r="N18" s="65"/>
      <c r="O18" s="81"/>
      <c r="P18" s="81"/>
      <c r="Q18" s="65"/>
      <c r="R18" s="65"/>
      <c r="S18" s="65"/>
      <c r="T18" s="65"/>
      <c r="U18" s="65"/>
      <c r="V18" s="82"/>
      <c r="W18" s="82"/>
      <c r="X18" s="99"/>
      <c r="Y18" s="65"/>
      <c r="Z18" s="65"/>
      <c r="AA18" s="65"/>
      <c r="AB18" s="65"/>
      <c r="AC18" s="81"/>
      <c r="AD18" s="81"/>
      <c r="AE18" s="67"/>
      <c r="AF18" s="67"/>
      <c r="AG18" s="67"/>
      <c r="AH18" s="100"/>
      <c r="AI18" s="65"/>
      <c r="AJ18" s="28"/>
      <c r="AK18" s="68">
        <f>April!AK18</f>
        <v>0</v>
      </c>
      <c r="AL18" s="68">
        <f>AK18-COUNTIF(E18:AI18,"X")-(COUNTIF(E18:AI18,"h")/2)</f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65"/>
      <c r="G19" s="65"/>
      <c r="H19" s="81"/>
      <c r="I19" s="81"/>
      <c r="J19" s="65"/>
      <c r="K19" s="65"/>
      <c r="L19" s="65"/>
      <c r="M19" s="99"/>
      <c r="N19" s="65"/>
      <c r="O19" s="82"/>
      <c r="P19" s="82"/>
      <c r="Q19" s="65"/>
      <c r="R19" s="65"/>
      <c r="S19" s="65"/>
      <c r="T19" s="65"/>
      <c r="U19" s="65"/>
      <c r="V19" s="82"/>
      <c r="W19" s="82"/>
      <c r="X19" s="99"/>
      <c r="Y19" s="65"/>
      <c r="Z19" s="65"/>
      <c r="AA19" s="65"/>
      <c r="AB19" s="65"/>
      <c r="AC19" s="81"/>
      <c r="AD19" s="81"/>
      <c r="AE19" s="67"/>
      <c r="AF19" s="67"/>
      <c r="AG19" s="67"/>
      <c r="AH19" s="100"/>
      <c r="AI19" s="65"/>
      <c r="AJ19" s="28"/>
      <c r="AK19" s="68">
        <f>April!AK19</f>
        <v>0</v>
      </c>
      <c r="AL19" s="68">
        <f>AK19-COUNTIF(E19:AI19,"X")-(COUNTIF(E19:AI19,"h")/2)</f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65"/>
      <c r="G20" s="65"/>
      <c r="H20" s="81"/>
      <c r="I20" s="81"/>
      <c r="J20" s="65"/>
      <c r="K20" s="65"/>
      <c r="L20" s="65"/>
      <c r="M20" s="99"/>
      <c r="N20" s="65"/>
      <c r="O20" s="81"/>
      <c r="P20" s="81"/>
      <c r="Q20" s="65"/>
      <c r="R20" s="65"/>
      <c r="S20" s="65"/>
      <c r="T20" s="65"/>
      <c r="U20" s="65"/>
      <c r="V20" s="82"/>
      <c r="W20" s="82"/>
      <c r="X20" s="99"/>
      <c r="Y20" s="65"/>
      <c r="Z20" s="65"/>
      <c r="AA20" s="65"/>
      <c r="AB20" s="65"/>
      <c r="AC20" s="82"/>
      <c r="AD20" s="82"/>
      <c r="AE20" s="67"/>
      <c r="AF20" s="67"/>
      <c r="AG20" s="67"/>
      <c r="AH20" s="100"/>
      <c r="AI20" s="65"/>
      <c r="AJ20" s="28"/>
      <c r="AK20" s="68">
        <f>April!AK20</f>
        <v>0</v>
      </c>
      <c r="AL20" s="68">
        <f>AK20-COUNTIF(E20:AI20,"X")-(COUNTIF(E20:AI20,"h")/2)</f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36" t="s">
        <v>59</v>
      </c>
      <c r="C21" s="1"/>
      <c r="D21" s="15">
        <f>Einstellungen!D21</f>
        <v>0</v>
      </c>
      <c r="E21" s="65"/>
      <c r="F21" s="65"/>
      <c r="G21" s="65"/>
      <c r="H21" s="82"/>
      <c r="I21" s="82"/>
      <c r="J21" s="65"/>
      <c r="K21" s="65"/>
      <c r="L21" s="65"/>
      <c r="M21" s="99"/>
      <c r="N21" s="65"/>
      <c r="O21" s="81"/>
      <c r="P21" s="81"/>
      <c r="Q21" s="65"/>
      <c r="R21" s="65"/>
      <c r="S21" s="65"/>
      <c r="T21" s="65"/>
      <c r="U21" s="65"/>
      <c r="V21" s="82"/>
      <c r="W21" s="82"/>
      <c r="X21" s="99"/>
      <c r="Y21" s="65"/>
      <c r="Z21" s="65"/>
      <c r="AA21" s="65"/>
      <c r="AB21" s="65"/>
      <c r="AC21" s="81"/>
      <c r="AD21" s="81"/>
      <c r="AE21" s="65"/>
      <c r="AF21" s="65"/>
      <c r="AG21" s="65"/>
      <c r="AH21" s="99"/>
      <c r="AI21" s="65"/>
      <c r="AJ21" s="28"/>
      <c r="AK21" s="68">
        <f>April!AK21</f>
        <v>0</v>
      </c>
      <c r="AL21" s="68">
        <f>AK21-COUNTIF(E21:AI21,"X")-(COUNTIF(E21:AI21,"h")/2)</f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65"/>
      <c r="F22" s="65"/>
      <c r="G22" s="65"/>
      <c r="H22" s="81"/>
      <c r="I22" s="81"/>
      <c r="J22" s="65"/>
      <c r="K22" s="65"/>
      <c r="L22" s="65"/>
      <c r="M22" s="99"/>
      <c r="N22" s="65"/>
      <c r="O22" s="81"/>
      <c r="P22" s="81"/>
      <c r="Q22" s="65"/>
      <c r="R22" s="65"/>
      <c r="S22" s="65"/>
      <c r="T22" s="65"/>
      <c r="U22" s="65"/>
      <c r="V22" s="82"/>
      <c r="W22" s="82"/>
      <c r="X22" s="100"/>
      <c r="Y22" s="67"/>
      <c r="Z22" s="67"/>
      <c r="AA22" s="67"/>
      <c r="AB22" s="65"/>
      <c r="AC22" s="81"/>
      <c r="AD22" s="81"/>
      <c r="AE22" s="67"/>
      <c r="AF22" s="67"/>
      <c r="AG22" s="67"/>
      <c r="AH22" s="100"/>
      <c r="AI22" s="65"/>
      <c r="AJ22" s="28"/>
      <c r="AK22" s="68">
        <f>April!AK22</f>
        <v>0</v>
      </c>
      <c r="AL22" s="68">
        <f>AK22-COUNTIF(E22:AI22,"X")-(COUNTIF(E22:AI22,"h")/2)</f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65"/>
      <c r="F23" s="65"/>
      <c r="G23" s="65"/>
      <c r="H23" s="81"/>
      <c r="I23" s="81"/>
      <c r="J23" s="65"/>
      <c r="K23" s="65"/>
      <c r="L23" s="65"/>
      <c r="M23" s="99"/>
      <c r="N23" s="65"/>
      <c r="O23" s="82"/>
      <c r="P23" s="82"/>
      <c r="Q23" s="65"/>
      <c r="R23" s="65"/>
      <c r="S23" s="65"/>
      <c r="T23" s="65"/>
      <c r="U23" s="65"/>
      <c r="V23" s="82"/>
      <c r="W23" s="82"/>
      <c r="X23" s="99"/>
      <c r="Y23" s="65"/>
      <c r="Z23" s="65"/>
      <c r="AA23" s="65"/>
      <c r="AB23" s="65"/>
      <c r="AC23" s="81"/>
      <c r="AD23" s="81"/>
      <c r="AE23" s="65"/>
      <c r="AF23" s="65"/>
      <c r="AG23" s="65"/>
      <c r="AH23" s="99"/>
      <c r="AI23" s="65"/>
      <c r="AJ23" s="28"/>
      <c r="AK23" s="68">
        <f>April!AK23</f>
        <v>0</v>
      </c>
      <c r="AL23" s="68">
        <f>AK23-COUNTIF(E23:AI23,"X")-(COUNTIF(E23:AI23,"h")/2)</f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65"/>
      <c r="F24" s="65"/>
      <c r="G24" s="65"/>
      <c r="H24" s="81"/>
      <c r="I24" s="81"/>
      <c r="J24" s="65"/>
      <c r="K24" s="65"/>
      <c r="L24" s="65"/>
      <c r="M24" s="99"/>
      <c r="N24" s="65"/>
      <c r="O24" s="81"/>
      <c r="P24" s="81"/>
      <c r="Q24" s="65"/>
      <c r="R24" s="65"/>
      <c r="S24" s="65"/>
      <c r="T24" s="65"/>
      <c r="U24" s="65"/>
      <c r="V24" s="82"/>
      <c r="W24" s="82"/>
      <c r="X24" s="99"/>
      <c r="Y24" s="65"/>
      <c r="Z24" s="65"/>
      <c r="AA24" s="65"/>
      <c r="AB24" s="65"/>
      <c r="AC24" s="81"/>
      <c r="AD24" s="81"/>
      <c r="AE24" s="67"/>
      <c r="AF24" s="67"/>
      <c r="AG24" s="67"/>
      <c r="AH24" s="100"/>
      <c r="AI24" s="65"/>
      <c r="AJ24" s="28"/>
      <c r="AK24" s="68">
        <f>April!AK24</f>
        <v>0</v>
      </c>
      <c r="AL24" s="68">
        <f>AK24-COUNTIF(E24:AI24,"X")-(COUNTIF(E24:AI24,"h")/2)</f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67"/>
      <c r="F25" s="67"/>
      <c r="G25" s="67"/>
      <c r="H25" s="82"/>
      <c r="I25" s="82"/>
      <c r="J25" s="65"/>
      <c r="K25" s="65"/>
      <c r="L25" s="65"/>
      <c r="M25" s="99"/>
      <c r="N25" s="67"/>
      <c r="O25" s="81"/>
      <c r="P25" s="81"/>
      <c r="Q25" s="65"/>
      <c r="R25" s="65"/>
      <c r="S25" s="65"/>
      <c r="T25" s="65"/>
      <c r="U25" s="67"/>
      <c r="V25" s="82"/>
      <c r="W25" s="82"/>
      <c r="X25" s="99"/>
      <c r="Y25" s="65"/>
      <c r="Z25" s="65"/>
      <c r="AA25" s="65"/>
      <c r="AB25" s="67"/>
      <c r="AC25" s="82"/>
      <c r="AD25" s="82"/>
      <c r="AE25" s="67"/>
      <c r="AF25" s="67"/>
      <c r="AG25" s="67"/>
      <c r="AH25" s="100"/>
      <c r="AI25" s="67"/>
      <c r="AJ25" s="28"/>
      <c r="AK25" s="68">
        <f>April!AK25</f>
        <v>0</v>
      </c>
      <c r="AL25" s="68">
        <f>AK25-COUNTIF(E25:AI25,"X")-(COUNTIF(E25:AI25,"h")/2)</f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56</v>
      </c>
      <c r="E26" s="89" t="s">
        <v>40</v>
      </c>
      <c r="F26" s="89"/>
      <c r="G26" s="89"/>
      <c r="H26" s="89"/>
      <c r="I26" s="89"/>
      <c r="J26" s="89"/>
      <c r="K26" s="89"/>
      <c r="L26" s="89"/>
      <c r="M26" s="101" t="s">
        <v>40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01" t="s">
        <v>40</v>
      </c>
      <c r="Y26" s="89"/>
      <c r="Z26" s="89"/>
      <c r="AA26" s="89"/>
      <c r="AB26" s="89"/>
      <c r="AC26" s="89"/>
      <c r="AD26" s="89"/>
      <c r="AE26" s="89"/>
      <c r="AF26" s="89"/>
      <c r="AG26" s="89"/>
      <c r="AH26" s="101" t="s">
        <v>40</v>
      </c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162" priority="247" operator="equal">
      <formula>0</formula>
    </cfRule>
  </conditionalFormatting>
  <conditionalFormatting sqref="E6:E25 AA6:AB25">
    <cfRule type="containsText" dxfId="161" priority="212" operator="containsText" text="h">
      <formula>NOT(ISERROR(SEARCH("h",E6)))</formula>
    </cfRule>
  </conditionalFormatting>
  <conditionalFormatting sqref="E6:E25">
    <cfRule type="expression" dxfId="160" priority="210">
      <formula>E$25="F"</formula>
    </cfRule>
    <cfRule type="containsText" dxfId="159" priority="211" operator="containsText" text="X">
      <formula>NOT(ISERROR(SEARCH(("X"),(E6))))</formula>
    </cfRule>
    <cfRule type="expression" dxfId="158" priority="214">
      <formula>E$26="F"</formula>
    </cfRule>
  </conditionalFormatting>
  <conditionalFormatting sqref="E26:AI26">
    <cfRule type="containsText" dxfId="157" priority="125" operator="containsText" text="F">
      <formula>NOT(ISERROR(SEARCH("F",E26)))</formula>
    </cfRule>
  </conditionalFormatting>
  <conditionalFormatting sqref="F6">
    <cfRule type="expression" dxfId="156" priority="121">
      <formula>F$25="F"</formula>
    </cfRule>
    <cfRule type="containsText" dxfId="155" priority="122" operator="containsText" text="X">
      <formula>NOT(ISERROR(SEARCH(("X"),(F6))))</formula>
    </cfRule>
    <cfRule type="containsText" dxfId="154" priority="123" operator="containsText" text="h">
      <formula>NOT(ISERROR(SEARCH("h",F6)))</formula>
    </cfRule>
    <cfRule type="expression" dxfId="153" priority="124">
      <formula>F$26="F"</formula>
    </cfRule>
  </conditionalFormatting>
  <conditionalFormatting sqref="F7:F25">
    <cfRule type="expression" dxfId="152" priority="117">
      <formula>F$25="F"</formula>
    </cfRule>
    <cfRule type="containsText" dxfId="151" priority="118" operator="containsText" text="X">
      <formula>NOT(ISERROR(SEARCH(("X"),(F7))))</formula>
    </cfRule>
    <cfRule type="containsText" dxfId="150" priority="119" operator="containsText" text="h">
      <formula>NOT(ISERROR(SEARCH("h",F7)))</formula>
    </cfRule>
    <cfRule type="expression" dxfId="149" priority="120">
      <formula>F$26="F"</formula>
    </cfRule>
  </conditionalFormatting>
  <conditionalFormatting sqref="G6:G25 U6:U25">
    <cfRule type="expression" dxfId="148" priority="200">
      <formula>G$25="F"</formula>
    </cfRule>
    <cfRule type="containsText" dxfId="147" priority="201" operator="containsText" text="X">
      <formula>NOT(ISERROR(SEARCH(("X"),(G6))))</formula>
    </cfRule>
    <cfRule type="containsText" dxfId="146" priority="202" operator="containsText" text="h">
      <formula>NOT(ISERROR(SEARCH("h",G6)))</formula>
    </cfRule>
    <cfRule type="expression" dxfId="145" priority="204">
      <formula>G$26="F"</formula>
    </cfRule>
  </conditionalFormatting>
  <conditionalFormatting sqref="L6:N25">
    <cfRule type="expression" dxfId="144" priority="49">
      <formula>L$25="F"</formula>
    </cfRule>
    <cfRule type="containsText" dxfId="143" priority="50" operator="containsText" text="X">
      <formula>NOT(ISERROR(SEARCH(("X"),(L6))))</formula>
    </cfRule>
    <cfRule type="containsText" dxfId="142" priority="51" operator="containsText" text="h">
      <formula>NOT(ISERROR(SEARCH("h",L6)))</formula>
    </cfRule>
    <cfRule type="expression" dxfId="141" priority="52">
      <formula>L$26="F"</formula>
    </cfRule>
  </conditionalFormatting>
  <conditionalFormatting sqref="Q8:T25 S7:T7 Q6:R7">
    <cfRule type="expression" dxfId="140" priority="45">
      <formula>Q$25="F"</formula>
    </cfRule>
    <cfRule type="containsText" dxfId="139" priority="46" operator="containsText" text="X">
      <formula>NOT(ISERROR(SEARCH(("X"),(Q6))))</formula>
    </cfRule>
    <cfRule type="containsText" dxfId="138" priority="47" operator="containsText" text="h">
      <formula>NOT(ISERROR(SEARCH("h",Q6)))</formula>
    </cfRule>
    <cfRule type="expression" dxfId="137" priority="48">
      <formula>Q$26="F"</formula>
    </cfRule>
  </conditionalFormatting>
  <conditionalFormatting sqref="S6:T6">
    <cfRule type="expression" dxfId="136" priority="61">
      <formula>S$25="F"</formula>
    </cfRule>
    <cfRule type="containsText" dxfId="135" priority="62" operator="containsText" text="X">
      <formula>NOT(ISERROR(SEARCH(("X"),(S6))))</formula>
    </cfRule>
    <cfRule type="containsText" dxfId="134" priority="63" operator="containsText" text="h">
      <formula>NOT(ISERROR(SEARCH("h",S6)))</formula>
    </cfRule>
    <cfRule type="expression" dxfId="133" priority="64">
      <formula>S$26="F"</formula>
    </cfRule>
  </conditionalFormatting>
  <conditionalFormatting sqref="X6">
    <cfRule type="expression" dxfId="132" priority="105">
      <formula>X$25="F"</formula>
    </cfRule>
    <cfRule type="containsText" dxfId="131" priority="106" operator="containsText" text="X">
      <formula>NOT(ISERROR(SEARCH(("X"),(X6))))</formula>
    </cfRule>
    <cfRule type="containsText" dxfId="130" priority="107" operator="containsText" text="h">
      <formula>NOT(ISERROR(SEARCH("h",X6)))</formula>
    </cfRule>
    <cfRule type="expression" dxfId="129" priority="108">
      <formula>X$26="F"</formula>
    </cfRule>
  </conditionalFormatting>
  <conditionalFormatting sqref="Z6:Z25">
    <cfRule type="containsText" dxfId="128" priority="42" operator="containsText" text="X">
      <formula>NOT(ISERROR(SEARCH(("X"),(Z6))))</formula>
    </cfRule>
    <cfRule type="containsText" dxfId="127" priority="43" operator="containsText" text="h">
      <formula>NOT(ISERROR(SEARCH("h",Z6)))</formula>
    </cfRule>
  </conditionalFormatting>
  <conditionalFormatting sqref="Z6:AB25">
    <cfRule type="expression" dxfId="126" priority="41">
      <formula>Z$25="F"</formula>
    </cfRule>
    <cfRule type="expression" dxfId="125" priority="44">
      <formula>Z$26="F"</formula>
    </cfRule>
  </conditionalFormatting>
  <conditionalFormatting sqref="E27:AI47 AA6:AB25">
    <cfRule type="containsText" dxfId="124" priority="243" operator="containsText" text="X">
      <formula>NOT(ISERROR(SEARCH(("X"),(E6))))</formula>
    </cfRule>
  </conditionalFormatting>
  <conditionalFormatting sqref="AH6:AI25">
    <cfRule type="expression" dxfId="123" priority="37">
      <formula>AH$25="F"</formula>
    </cfRule>
    <cfRule type="containsText" dxfId="122" priority="38" operator="containsText" text="X">
      <formula>NOT(ISERROR(SEARCH(("X"),(AH6))))</formula>
    </cfRule>
    <cfRule type="containsText" dxfId="121" priority="39" operator="containsText" text="h">
      <formula>NOT(ISERROR(SEARCH("h",AH6)))</formula>
    </cfRule>
    <cfRule type="expression" dxfId="120" priority="40">
      <formula>AH$26="F"</formula>
    </cfRule>
  </conditionalFormatting>
  <conditionalFormatting sqref="AK6:AL25">
    <cfRule type="cellIs" dxfId="119" priority="246" operator="equal">
      <formula>0</formula>
    </cfRule>
  </conditionalFormatting>
  <conditionalFormatting sqref="H6:I25">
    <cfRule type="expression" dxfId="118" priority="33">
      <formula>H$25="F"</formula>
    </cfRule>
    <cfRule type="containsText" dxfId="117" priority="34" operator="containsText" text="X">
      <formula>NOT(ISERROR(SEARCH(("X"),(H6))))</formula>
    </cfRule>
    <cfRule type="containsText" dxfId="116" priority="35" operator="containsText" text="h">
      <formula>NOT(ISERROR(SEARCH("h",H6)))</formula>
    </cfRule>
    <cfRule type="expression" dxfId="115" priority="36">
      <formula>H$26="F"</formula>
    </cfRule>
  </conditionalFormatting>
  <conditionalFormatting sqref="J6:K25">
    <cfRule type="expression" dxfId="114" priority="29">
      <formula>J$25="F"</formula>
    </cfRule>
    <cfRule type="containsText" dxfId="113" priority="30" operator="containsText" text="X">
      <formula>NOT(ISERROR(SEARCH(("X"),(J6))))</formula>
    </cfRule>
    <cfRule type="containsText" dxfId="112" priority="31" operator="containsText" text="h">
      <formula>NOT(ISERROR(SEARCH("h",J6)))</formula>
    </cfRule>
    <cfRule type="expression" dxfId="111" priority="32">
      <formula>J$26="F"</formula>
    </cfRule>
  </conditionalFormatting>
  <conditionalFormatting sqref="O6:P25">
    <cfRule type="expression" dxfId="110" priority="25">
      <formula>O$25="F"</formula>
    </cfRule>
    <cfRule type="containsText" dxfId="109" priority="26" operator="containsText" text="X">
      <formula>NOT(ISERROR(SEARCH(("X"),(O6))))</formula>
    </cfRule>
    <cfRule type="containsText" dxfId="108" priority="27" operator="containsText" text="h">
      <formula>NOT(ISERROR(SEARCH("h",O6)))</formula>
    </cfRule>
    <cfRule type="expression" dxfId="107" priority="28">
      <formula>O$26="F"</formula>
    </cfRule>
  </conditionalFormatting>
  <conditionalFormatting sqref="V6:W25">
    <cfRule type="expression" dxfId="106" priority="21">
      <formula>V$25="F"</formula>
    </cfRule>
    <cfRule type="containsText" dxfId="105" priority="22" operator="containsText" text="X">
      <formula>NOT(ISERROR(SEARCH(("X"),(V6))))</formula>
    </cfRule>
    <cfRule type="containsText" dxfId="104" priority="23" operator="containsText" text="h">
      <formula>NOT(ISERROR(SEARCH("h",V6)))</formula>
    </cfRule>
    <cfRule type="expression" dxfId="103" priority="24">
      <formula>V$26="F"</formula>
    </cfRule>
  </conditionalFormatting>
  <conditionalFormatting sqref="X7:Y25 Y6">
    <cfRule type="containsText" dxfId="102" priority="18" operator="containsText" text="X">
      <formula>NOT(ISERROR(SEARCH(("X"),(X6))))</formula>
    </cfRule>
    <cfRule type="containsText" dxfId="101" priority="19" operator="containsText" text="h">
      <formula>NOT(ISERROR(SEARCH("h",X6)))</formula>
    </cfRule>
  </conditionalFormatting>
  <conditionalFormatting sqref="X7:Y25 Y6">
    <cfRule type="expression" dxfId="100" priority="17">
      <formula>X$25="F"</formula>
    </cfRule>
    <cfRule type="expression" dxfId="99" priority="20">
      <formula>X$26="F"</formula>
    </cfRule>
  </conditionalFormatting>
  <conditionalFormatting sqref="AC6:AD25">
    <cfRule type="expression" dxfId="98" priority="13">
      <formula>AC$25="F"</formula>
    </cfRule>
    <cfRule type="containsText" dxfId="97" priority="14" operator="containsText" text="X">
      <formula>NOT(ISERROR(SEARCH(("X"),(AC6))))</formula>
    </cfRule>
    <cfRule type="containsText" dxfId="96" priority="15" operator="containsText" text="h">
      <formula>NOT(ISERROR(SEARCH("h",AC6)))</formula>
    </cfRule>
    <cfRule type="expression" dxfId="95" priority="16">
      <formula>AC$26="F"</formula>
    </cfRule>
  </conditionalFormatting>
  <conditionalFormatting sqref="AE6:AF25">
    <cfRule type="expression" dxfId="94" priority="9">
      <formula>AE$25="F"</formula>
    </cfRule>
    <cfRule type="containsText" dxfId="93" priority="10" operator="containsText" text="X">
      <formula>NOT(ISERROR(SEARCH(("X"),(AE6))))</formula>
    </cfRule>
    <cfRule type="containsText" dxfId="92" priority="11" operator="containsText" text="h">
      <formula>NOT(ISERROR(SEARCH("h",AE6)))</formula>
    </cfRule>
    <cfRule type="expression" dxfId="91" priority="12">
      <formula>AE$26="F"</formula>
    </cfRule>
  </conditionalFormatting>
  <conditionalFormatting sqref="AG6:AG25">
    <cfRule type="expression" dxfId="90" priority="1">
      <formula>AG$25="F"</formula>
    </cfRule>
    <cfRule type="containsText" dxfId="89" priority="2" operator="containsText" text="X">
      <formula>NOT(ISERROR(SEARCH(("X"),(AG6))))</formula>
    </cfRule>
    <cfRule type="containsText" dxfId="88" priority="3" operator="containsText" text="h">
      <formula>NOT(ISERROR(SEARCH("h",AG6)))</formula>
    </cfRule>
    <cfRule type="expression" dxfId="87" priority="4">
      <formula>AG$26="F"</formula>
    </cfRule>
  </conditionalFormatting>
  <hyperlinks>
    <hyperlink ref="B7" location="Einstellungen!A1" display="Einstellungen" xr:uid="{00000000-0004-0000-0500-000000000000}"/>
    <hyperlink ref="B8" location="Januar!A1" display="Januar" xr:uid="{00000000-0004-0000-0500-000001000000}"/>
    <hyperlink ref="B9" location="Februar!A1" display="Februar" xr:uid="{00000000-0004-0000-0500-000002000000}"/>
    <hyperlink ref="B10" location="März!A1" display="März" xr:uid="{00000000-0004-0000-0500-000003000000}"/>
    <hyperlink ref="B11" location="April!A1" display="April" xr:uid="{00000000-0004-0000-0500-000004000000}"/>
    <hyperlink ref="B12" location="Mai!A1" display="Mai" xr:uid="{00000000-0004-0000-0500-000005000000}"/>
    <hyperlink ref="B13" location="Juni!A1" display="Juni" xr:uid="{00000000-0004-0000-0500-000006000000}"/>
    <hyperlink ref="B14" location="Juli!A1" display="Juli" xr:uid="{00000000-0004-0000-0500-000007000000}"/>
    <hyperlink ref="B15" location="August!A1" display="August" xr:uid="{00000000-0004-0000-0500-000008000000}"/>
    <hyperlink ref="B16" location="September!A1" display="September" xr:uid="{00000000-0004-0000-0500-000009000000}"/>
    <hyperlink ref="B17" location="Oktober!A1" display="Oktober" xr:uid="{00000000-0004-0000-0500-00000A000000}"/>
    <hyperlink ref="B18" location="November!A1" display="November" xr:uid="{00000000-0004-0000-0500-00000B000000}"/>
    <hyperlink ref="B19" location="Dezember!A1" display="Dezember" xr:uid="{00000000-0004-0000-0500-00000C000000}"/>
    <hyperlink ref="B21" location="'Jahresübersicht 2021'!A1" display="Jahresübersicht 2021" xr:uid="{00000000-0004-0000-05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1000"/>
  <sheetViews>
    <sheetView zoomScaleNormal="100" workbookViewId="0">
      <selection activeCell="B21" sqref="B21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4" width="3.5" style="4" customWidth="1"/>
    <col min="35" max="35" width="2.5" style="4" customWidth="1"/>
    <col min="36" max="36" width="7.5" style="4" bestFit="1" customWidth="1"/>
    <col min="37" max="37" width="7.5" style="4" customWidth="1"/>
    <col min="38" max="57" width="4.5" style="4" customWidth="1"/>
    <col min="58" max="16384" width="14.5" style="4"/>
  </cols>
  <sheetData>
    <row r="1" spans="1:57" ht="17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"/>
      <c r="AJ3" s="26"/>
      <c r="AK3" s="2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8"/>
      <c r="AJ4" s="103" t="s">
        <v>5</v>
      </c>
      <c r="AK4" s="10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7" customHeight="1" x14ac:dyDescent="0.15">
      <c r="A5" s="13"/>
      <c r="B5" s="51" t="s">
        <v>66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29"/>
      <c r="AJ5" s="11" t="s">
        <v>9</v>
      </c>
      <c r="AK5" s="11" t="s">
        <v>10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1:57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82"/>
      <c r="F6" s="82"/>
      <c r="G6" s="65"/>
      <c r="H6" s="65"/>
      <c r="I6" s="65"/>
      <c r="J6" s="65"/>
      <c r="K6" s="65"/>
      <c r="L6" s="81"/>
      <c r="M6" s="81"/>
      <c r="N6" s="65"/>
      <c r="O6" s="65"/>
      <c r="P6" s="65"/>
      <c r="Q6" s="65"/>
      <c r="R6" s="65"/>
      <c r="S6" s="82"/>
      <c r="T6" s="82"/>
      <c r="U6" s="65"/>
      <c r="V6" s="65"/>
      <c r="W6" s="65"/>
      <c r="X6" s="65"/>
      <c r="Y6" s="65"/>
      <c r="Z6" s="81"/>
      <c r="AA6" s="81"/>
      <c r="AB6" s="65"/>
      <c r="AC6" s="65"/>
      <c r="AD6" s="65"/>
      <c r="AE6" s="65"/>
      <c r="AF6" s="65"/>
      <c r="AG6" s="81"/>
      <c r="AH6" s="81"/>
      <c r="AI6" s="28"/>
      <c r="AJ6" s="68">
        <f>Mai!AL6</f>
        <v>31</v>
      </c>
      <c r="AK6" s="68">
        <f>AJ6-COUNTIF(D6:AH6,"X")-(COUNTIF(D6:AH6,"h")/2)</f>
        <v>31</v>
      </c>
      <c r="AL6" s="3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82"/>
      <c r="F7" s="82"/>
      <c r="G7" s="65"/>
      <c r="H7" s="65"/>
      <c r="I7" s="65"/>
      <c r="J7" s="65"/>
      <c r="K7" s="65"/>
      <c r="L7" s="81"/>
      <c r="M7" s="81"/>
      <c r="N7" s="65"/>
      <c r="O7" s="65"/>
      <c r="P7" s="65"/>
      <c r="Q7" s="65"/>
      <c r="R7" s="67"/>
      <c r="S7" s="82"/>
      <c r="T7" s="82"/>
      <c r="U7" s="65"/>
      <c r="V7" s="65"/>
      <c r="W7" s="65"/>
      <c r="X7" s="65"/>
      <c r="Y7" s="67"/>
      <c r="Z7" s="81"/>
      <c r="AA7" s="81"/>
      <c r="AB7" s="65"/>
      <c r="AC7" s="65"/>
      <c r="AD7" s="65"/>
      <c r="AE7" s="65"/>
      <c r="AF7" s="67"/>
      <c r="AG7" s="81"/>
      <c r="AH7" s="81"/>
      <c r="AI7" s="28"/>
      <c r="AJ7" s="68">
        <f>Mai!AL7</f>
        <v>29.5</v>
      </c>
      <c r="AK7" s="68">
        <f>AJ7-COUNTIF(D7:AH7,"X")-(COUNTIF(D7:AH7,"h")/2)</f>
        <v>29.5</v>
      </c>
      <c r="AL7" s="31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7" customHeight="1" x14ac:dyDescent="0.15">
      <c r="A8" s="1"/>
      <c r="B8" s="60" t="s">
        <v>16</v>
      </c>
      <c r="C8" s="1"/>
      <c r="D8" s="15">
        <f>Einstellungen!D8</f>
        <v>0</v>
      </c>
      <c r="E8" s="82"/>
      <c r="F8" s="82"/>
      <c r="G8" s="65"/>
      <c r="H8" s="65"/>
      <c r="I8" s="65"/>
      <c r="J8" s="65"/>
      <c r="K8" s="65"/>
      <c r="L8" s="81"/>
      <c r="M8" s="81"/>
      <c r="N8" s="65"/>
      <c r="O8" s="65"/>
      <c r="P8" s="65"/>
      <c r="Q8" s="65"/>
      <c r="R8" s="65"/>
      <c r="S8" s="81"/>
      <c r="T8" s="81"/>
      <c r="U8" s="65"/>
      <c r="V8" s="65"/>
      <c r="W8" s="65"/>
      <c r="X8" s="65"/>
      <c r="Y8" s="65"/>
      <c r="Z8" s="81"/>
      <c r="AA8" s="81"/>
      <c r="AB8" s="65"/>
      <c r="AC8" s="65"/>
      <c r="AD8" s="65"/>
      <c r="AE8" s="65"/>
      <c r="AF8" s="65"/>
      <c r="AG8" s="81"/>
      <c r="AH8" s="81"/>
      <c r="AI8" s="28"/>
      <c r="AJ8" s="68">
        <f>Mai!AL8</f>
        <v>0</v>
      </c>
      <c r="AK8" s="68">
        <f>AJ8-COUNTIF(D8:AH8,"X")-(COUNTIF(D8:AH8,"h")/2)</f>
        <v>0</v>
      </c>
      <c r="AL8" s="31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7" customHeight="1" x14ac:dyDescent="0.15">
      <c r="A9" s="1"/>
      <c r="B9" s="6" t="s">
        <v>19</v>
      </c>
      <c r="C9" s="1"/>
      <c r="D9" s="15">
        <f>Einstellungen!D9</f>
        <v>0</v>
      </c>
      <c r="E9" s="82"/>
      <c r="F9" s="82"/>
      <c r="G9" s="65"/>
      <c r="H9" s="65"/>
      <c r="I9" s="65"/>
      <c r="J9" s="65"/>
      <c r="K9" s="65"/>
      <c r="L9" s="82"/>
      <c r="M9" s="82"/>
      <c r="N9" s="65"/>
      <c r="O9" s="65"/>
      <c r="P9" s="65"/>
      <c r="Q9" s="65"/>
      <c r="R9" s="65"/>
      <c r="S9" s="82"/>
      <c r="T9" s="82"/>
      <c r="U9" s="65"/>
      <c r="V9" s="65"/>
      <c r="W9" s="65"/>
      <c r="X9" s="65"/>
      <c r="Y9" s="65"/>
      <c r="Z9" s="81"/>
      <c r="AA9" s="81"/>
      <c r="AB9" s="65"/>
      <c r="AC9" s="65"/>
      <c r="AD9" s="65"/>
      <c r="AE9" s="65"/>
      <c r="AF9" s="65"/>
      <c r="AG9" s="81"/>
      <c r="AH9" s="81"/>
      <c r="AI9" s="28"/>
      <c r="AJ9" s="68">
        <f>Mai!AL9</f>
        <v>0</v>
      </c>
      <c r="AK9" s="68">
        <f>AJ9-COUNTIF(D9:AH9,"X")-(COUNTIF(D9:AH9,"h")/2)</f>
        <v>0</v>
      </c>
      <c r="AL9" s="3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7" customHeight="1" x14ac:dyDescent="0.15">
      <c r="A10" s="1"/>
      <c r="B10" s="6" t="s">
        <v>21</v>
      </c>
      <c r="C10" s="1"/>
      <c r="D10" s="15">
        <f>Einstellungen!D10</f>
        <v>0</v>
      </c>
      <c r="E10" s="82"/>
      <c r="F10" s="82"/>
      <c r="G10" s="65"/>
      <c r="H10" s="65"/>
      <c r="I10" s="65"/>
      <c r="J10" s="65"/>
      <c r="K10" s="65"/>
      <c r="L10" s="81"/>
      <c r="M10" s="81"/>
      <c r="N10" s="65"/>
      <c r="O10" s="65"/>
      <c r="P10" s="65"/>
      <c r="Q10" s="65"/>
      <c r="R10" s="65"/>
      <c r="S10" s="81"/>
      <c r="T10" s="81"/>
      <c r="U10" s="65"/>
      <c r="V10" s="65"/>
      <c r="W10" s="65"/>
      <c r="X10" s="65"/>
      <c r="Y10" s="65"/>
      <c r="Z10" s="81"/>
      <c r="AA10" s="81"/>
      <c r="AB10" s="65"/>
      <c r="AC10" s="65"/>
      <c r="AD10" s="65"/>
      <c r="AE10" s="65"/>
      <c r="AF10" s="65"/>
      <c r="AG10" s="81"/>
      <c r="AH10" s="81"/>
      <c r="AI10" s="28"/>
      <c r="AJ10" s="68">
        <f>Mai!AL10</f>
        <v>0</v>
      </c>
      <c r="AK10" s="68">
        <f>AJ10-COUNTIF(D10:AH10,"X")-(COUNTIF(D10:AH10,"h")/2)</f>
        <v>0</v>
      </c>
      <c r="AL10" s="3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7" customHeight="1" x14ac:dyDescent="0.15">
      <c r="A11" s="1"/>
      <c r="B11" s="6" t="s">
        <v>23</v>
      </c>
      <c r="C11" s="1"/>
      <c r="D11" s="15">
        <f>Einstellungen!D11</f>
        <v>0</v>
      </c>
      <c r="E11" s="82"/>
      <c r="F11" s="82"/>
      <c r="G11" s="65"/>
      <c r="H11" s="65"/>
      <c r="I11" s="65"/>
      <c r="J11" s="65"/>
      <c r="K11" s="65"/>
      <c r="L11" s="81"/>
      <c r="M11" s="81"/>
      <c r="N11" s="65"/>
      <c r="O11" s="65"/>
      <c r="P11" s="65"/>
      <c r="Q11" s="65"/>
      <c r="R11" s="65"/>
      <c r="S11" s="81"/>
      <c r="T11" s="81"/>
      <c r="U11" s="65"/>
      <c r="V11" s="65"/>
      <c r="W11" s="65"/>
      <c r="X11" s="65"/>
      <c r="Y11" s="65"/>
      <c r="Z11" s="82"/>
      <c r="AA11" s="82"/>
      <c r="AB11" s="65"/>
      <c r="AC11" s="65"/>
      <c r="AD11" s="65"/>
      <c r="AE11" s="65"/>
      <c r="AF11" s="65"/>
      <c r="AG11" s="82"/>
      <c r="AH11" s="82"/>
      <c r="AI11" s="28"/>
      <c r="AJ11" s="68">
        <f>Mai!AL11</f>
        <v>0</v>
      </c>
      <c r="AK11" s="68">
        <f>AJ11-COUNTIF(D11:AH11,"X")-(COUNTIF(D11:AH11,"h")/2)</f>
        <v>0</v>
      </c>
      <c r="AL11" s="31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7" customHeight="1" x14ac:dyDescent="0.15">
      <c r="A12" s="1"/>
      <c r="B12" s="6" t="s">
        <v>25</v>
      </c>
      <c r="C12" s="1"/>
      <c r="D12" s="15">
        <f>Einstellungen!D12</f>
        <v>0</v>
      </c>
      <c r="E12" s="82"/>
      <c r="F12" s="82"/>
      <c r="G12" s="65"/>
      <c r="H12" s="65"/>
      <c r="I12" s="65"/>
      <c r="J12" s="65"/>
      <c r="K12" s="65"/>
      <c r="L12" s="81"/>
      <c r="M12" s="81"/>
      <c r="N12" s="65"/>
      <c r="O12" s="65"/>
      <c r="P12" s="65"/>
      <c r="Q12" s="65"/>
      <c r="R12" s="65"/>
      <c r="S12" s="81"/>
      <c r="T12" s="81"/>
      <c r="U12" s="65"/>
      <c r="V12" s="65"/>
      <c r="W12" s="65"/>
      <c r="X12" s="65"/>
      <c r="Y12" s="65"/>
      <c r="Z12" s="81"/>
      <c r="AA12" s="81"/>
      <c r="AB12" s="65"/>
      <c r="AC12" s="65"/>
      <c r="AD12" s="65"/>
      <c r="AE12" s="65"/>
      <c r="AF12" s="65"/>
      <c r="AG12" s="81"/>
      <c r="AH12" s="81"/>
      <c r="AI12" s="28"/>
      <c r="AJ12" s="68">
        <f>Mai!AL12</f>
        <v>0</v>
      </c>
      <c r="AK12" s="68">
        <f>AJ12-COUNTIF(D12:AH12,"X")-(COUNTIF(D12:AH12,"h")/2)</f>
        <v>0</v>
      </c>
      <c r="AL12" s="31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7" customHeight="1" x14ac:dyDescent="0.15">
      <c r="A13" s="1"/>
      <c r="B13" s="32" t="s">
        <v>27</v>
      </c>
      <c r="C13" s="1"/>
      <c r="D13" s="15">
        <f>Einstellungen!D13</f>
        <v>0</v>
      </c>
      <c r="E13" s="82"/>
      <c r="F13" s="82"/>
      <c r="G13" s="65"/>
      <c r="H13" s="65"/>
      <c r="I13" s="65"/>
      <c r="J13" s="65"/>
      <c r="K13" s="65"/>
      <c r="L13" s="81"/>
      <c r="M13" s="81"/>
      <c r="N13" s="65"/>
      <c r="O13" s="65"/>
      <c r="P13" s="65"/>
      <c r="Q13" s="65"/>
      <c r="R13" s="65"/>
      <c r="S13" s="82"/>
      <c r="T13" s="82"/>
      <c r="U13" s="65"/>
      <c r="V13" s="65"/>
      <c r="W13" s="65"/>
      <c r="X13" s="65"/>
      <c r="Y13" s="65"/>
      <c r="Z13" s="81"/>
      <c r="AA13" s="81"/>
      <c r="AB13" s="65"/>
      <c r="AC13" s="65"/>
      <c r="AD13" s="65"/>
      <c r="AE13" s="65"/>
      <c r="AF13" s="65"/>
      <c r="AG13" s="81"/>
      <c r="AH13" s="81"/>
      <c r="AI13" s="28"/>
      <c r="AJ13" s="68">
        <f>Mai!AL13</f>
        <v>0</v>
      </c>
      <c r="AK13" s="68">
        <f>AJ13-COUNTIF(D13:AH13,"X")-(COUNTIF(D13:AH13,"h")/2)</f>
        <v>0</v>
      </c>
      <c r="AL13" s="3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7" customHeight="1" x14ac:dyDescent="0.15">
      <c r="A14" s="1"/>
      <c r="B14" s="6" t="s">
        <v>29</v>
      </c>
      <c r="C14" s="1"/>
      <c r="D14" s="15">
        <f>Einstellungen!D14</f>
        <v>0</v>
      </c>
      <c r="E14" s="82"/>
      <c r="F14" s="82"/>
      <c r="G14" s="65"/>
      <c r="H14" s="65"/>
      <c r="I14" s="65"/>
      <c r="J14" s="65"/>
      <c r="K14" s="65"/>
      <c r="L14" s="81"/>
      <c r="M14" s="81"/>
      <c r="N14" s="65"/>
      <c r="O14" s="65"/>
      <c r="P14" s="65"/>
      <c r="Q14" s="65"/>
      <c r="R14" s="65"/>
      <c r="S14" s="81"/>
      <c r="T14" s="81"/>
      <c r="U14" s="65"/>
      <c r="V14" s="65"/>
      <c r="W14" s="65"/>
      <c r="X14" s="65"/>
      <c r="Y14" s="65"/>
      <c r="Z14" s="81"/>
      <c r="AA14" s="81"/>
      <c r="AB14" s="65"/>
      <c r="AC14" s="65"/>
      <c r="AD14" s="65"/>
      <c r="AE14" s="65"/>
      <c r="AF14" s="65"/>
      <c r="AG14" s="81"/>
      <c r="AH14" s="81"/>
      <c r="AI14" s="28"/>
      <c r="AJ14" s="68">
        <f>Mai!AL14</f>
        <v>0</v>
      </c>
      <c r="AK14" s="68">
        <f>AJ14-COUNTIF(D14:AH14,"X")-(COUNTIF(D14:AH14,"h")/2)</f>
        <v>0</v>
      </c>
      <c r="AL14" s="3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7" customHeight="1" x14ac:dyDescent="0.15">
      <c r="A15" s="1"/>
      <c r="B15" s="6" t="s">
        <v>31</v>
      </c>
      <c r="C15" s="1"/>
      <c r="D15" s="15">
        <f>Einstellungen!D15</f>
        <v>0</v>
      </c>
      <c r="E15" s="82"/>
      <c r="F15" s="82"/>
      <c r="G15" s="65"/>
      <c r="H15" s="65"/>
      <c r="I15" s="65"/>
      <c r="J15" s="65"/>
      <c r="K15" s="65"/>
      <c r="L15" s="82"/>
      <c r="M15" s="82"/>
      <c r="N15" s="65"/>
      <c r="O15" s="65"/>
      <c r="P15" s="65"/>
      <c r="Q15" s="65"/>
      <c r="R15" s="65"/>
      <c r="S15" s="82"/>
      <c r="T15" s="82"/>
      <c r="U15" s="65"/>
      <c r="V15" s="65"/>
      <c r="W15" s="65"/>
      <c r="X15" s="65"/>
      <c r="Y15" s="65"/>
      <c r="Z15" s="82"/>
      <c r="AA15" s="82"/>
      <c r="AB15" s="65"/>
      <c r="AC15" s="65"/>
      <c r="AD15" s="65"/>
      <c r="AE15" s="65"/>
      <c r="AF15" s="65"/>
      <c r="AG15" s="82"/>
      <c r="AH15" s="82"/>
      <c r="AI15" s="28"/>
      <c r="AJ15" s="68">
        <f>Mai!AL15</f>
        <v>0</v>
      </c>
      <c r="AK15" s="68">
        <f>AJ15-COUNTIF(D15:AH15,"X")-(COUNTIF(D15:AH15,"h")/2)</f>
        <v>0</v>
      </c>
      <c r="AL15" s="3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7" customHeight="1" x14ac:dyDescent="0.15">
      <c r="A16" s="1"/>
      <c r="B16" s="6" t="s">
        <v>33</v>
      </c>
      <c r="C16" s="1"/>
      <c r="D16" s="15">
        <f>Einstellungen!D16</f>
        <v>0</v>
      </c>
      <c r="E16" s="82"/>
      <c r="F16" s="82"/>
      <c r="G16" s="65"/>
      <c r="H16" s="65"/>
      <c r="I16" s="65"/>
      <c r="J16" s="65"/>
      <c r="K16" s="65"/>
      <c r="L16" s="81"/>
      <c r="M16" s="81"/>
      <c r="N16" s="65"/>
      <c r="O16" s="65"/>
      <c r="P16" s="65"/>
      <c r="Q16" s="65"/>
      <c r="R16" s="65"/>
      <c r="S16" s="81"/>
      <c r="T16" s="81"/>
      <c r="U16" s="65"/>
      <c r="V16" s="65"/>
      <c r="W16" s="65"/>
      <c r="X16" s="65"/>
      <c r="Y16" s="65"/>
      <c r="Z16" s="81"/>
      <c r="AA16" s="81"/>
      <c r="AB16" s="65"/>
      <c r="AC16" s="65"/>
      <c r="AD16" s="65"/>
      <c r="AE16" s="65"/>
      <c r="AF16" s="65"/>
      <c r="AG16" s="81"/>
      <c r="AH16" s="81"/>
      <c r="AI16" s="28"/>
      <c r="AJ16" s="68">
        <f>Mai!AL16</f>
        <v>0</v>
      </c>
      <c r="AK16" s="68">
        <f>AJ16-COUNTIF(D16:AH16,"X")-(COUNTIF(D16:AH16,"h")/2)</f>
        <v>0</v>
      </c>
      <c r="AL16" s="31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7" customHeight="1" x14ac:dyDescent="0.15">
      <c r="A17" s="1"/>
      <c r="B17" s="6" t="s">
        <v>36</v>
      </c>
      <c r="C17" s="1"/>
      <c r="D17" s="15">
        <f>Einstellungen!D17</f>
        <v>0</v>
      </c>
      <c r="E17" s="82"/>
      <c r="F17" s="82"/>
      <c r="G17" s="65"/>
      <c r="H17" s="65"/>
      <c r="I17" s="65"/>
      <c r="J17" s="65"/>
      <c r="K17" s="65"/>
      <c r="L17" s="81"/>
      <c r="M17" s="81"/>
      <c r="N17" s="65"/>
      <c r="O17" s="65"/>
      <c r="P17" s="65"/>
      <c r="Q17" s="65"/>
      <c r="R17" s="65"/>
      <c r="S17" s="81"/>
      <c r="T17" s="81"/>
      <c r="U17" s="65"/>
      <c r="V17" s="65"/>
      <c r="W17" s="65"/>
      <c r="X17" s="65"/>
      <c r="Y17" s="65"/>
      <c r="Z17" s="81"/>
      <c r="AA17" s="81"/>
      <c r="AB17" s="65"/>
      <c r="AC17" s="65"/>
      <c r="AD17" s="65"/>
      <c r="AE17" s="65"/>
      <c r="AF17" s="65"/>
      <c r="AG17" s="81"/>
      <c r="AH17" s="81"/>
      <c r="AI17" s="28"/>
      <c r="AJ17" s="68">
        <f>Mai!AL17</f>
        <v>0</v>
      </c>
      <c r="AK17" s="68">
        <f>AJ17-COUNTIF(D17:AH17,"X")-(COUNTIF(D17:AH17,"h")/2)</f>
        <v>0</v>
      </c>
      <c r="AL17" s="31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7" customHeight="1" x14ac:dyDescent="0.15">
      <c r="A18" s="1"/>
      <c r="B18" s="6" t="s">
        <v>38</v>
      </c>
      <c r="C18" s="1"/>
      <c r="D18" s="15">
        <f>Einstellungen!D18</f>
        <v>0</v>
      </c>
      <c r="E18" s="82"/>
      <c r="F18" s="82"/>
      <c r="G18" s="65"/>
      <c r="H18" s="65"/>
      <c r="I18" s="65"/>
      <c r="J18" s="65"/>
      <c r="K18" s="65"/>
      <c r="L18" s="81"/>
      <c r="M18" s="81"/>
      <c r="N18" s="65"/>
      <c r="O18" s="65"/>
      <c r="P18" s="65"/>
      <c r="Q18" s="65"/>
      <c r="R18" s="65"/>
      <c r="S18" s="81"/>
      <c r="T18" s="81"/>
      <c r="U18" s="65"/>
      <c r="V18" s="65"/>
      <c r="W18" s="65"/>
      <c r="X18" s="65"/>
      <c r="Y18" s="65"/>
      <c r="Z18" s="81"/>
      <c r="AA18" s="81"/>
      <c r="AB18" s="65"/>
      <c r="AC18" s="65"/>
      <c r="AD18" s="65"/>
      <c r="AE18" s="65"/>
      <c r="AF18" s="65"/>
      <c r="AG18" s="81"/>
      <c r="AH18" s="81"/>
      <c r="AI18" s="28"/>
      <c r="AJ18" s="68">
        <f>Mai!AL18</f>
        <v>0</v>
      </c>
      <c r="AK18" s="68">
        <f>AJ18-COUNTIF(D18:AH18,"X")-(COUNTIF(D18:AH18,"h")/2)</f>
        <v>0</v>
      </c>
      <c r="AL18" s="31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7" customHeight="1" x14ac:dyDescent="0.15">
      <c r="A19" s="1"/>
      <c r="B19" s="6" t="s">
        <v>39</v>
      </c>
      <c r="C19" s="1"/>
      <c r="D19" s="15">
        <f>Einstellungen!D19</f>
        <v>0</v>
      </c>
      <c r="E19" s="82"/>
      <c r="F19" s="82"/>
      <c r="G19" s="65"/>
      <c r="H19" s="65"/>
      <c r="I19" s="65"/>
      <c r="J19" s="65"/>
      <c r="K19" s="65"/>
      <c r="L19" s="81"/>
      <c r="M19" s="81"/>
      <c r="N19" s="65"/>
      <c r="O19" s="65"/>
      <c r="P19" s="65"/>
      <c r="Q19" s="65"/>
      <c r="R19" s="65"/>
      <c r="S19" s="82"/>
      <c r="T19" s="82"/>
      <c r="U19" s="65"/>
      <c r="V19" s="65"/>
      <c r="W19" s="65"/>
      <c r="X19" s="65"/>
      <c r="Y19" s="65"/>
      <c r="Z19" s="81"/>
      <c r="AA19" s="81"/>
      <c r="AB19" s="65"/>
      <c r="AC19" s="65"/>
      <c r="AD19" s="65"/>
      <c r="AE19" s="65"/>
      <c r="AF19" s="65"/>
      <c r="AG19" s="81"/>
      <c r="AH19" s="81"/>
      <c r="AI19" s="28"/>
      <c r="AJ19" s="68">
        <f>Mai!AL19</f>
        <v>0</v>
      </c>
      <c r="AK19" s="68">
        <f>AJ19-COUNTIF(D19:AH19,"X")-(COUNTIF(D19:AH19,"h")/2)</f>
        <v>0</v>
      </c>
      <c r="AL19" s="31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7" customHeight="1" x14ac:dyDescent="0.15">
      <c r="A20" s="1"/>
      <c r="B20" s="11" t="s">
        <v>14</v>
      </c>
      <c r="C20" s="1"/>
      <c r="D20" s="15">
        <f>Einstellungen!D20</f>
        <v>0</v>
      </c>
      <c r="E20" s="82"/>
      <c r="F20" s="82"/>
      <c r="G20" s="65"/>
      <c r="H20" s="65"/>
      <c r="I20" s="65"/>
      <c r="J20" s="65"/>
      <c r="K20" s="65"/>
      <c r="L20" s="81"/>
      <c r="M20" s="81"/>
      <c r="N20" s="65"/>
      <c r="O20" s="65"/>
      <c r="P20" s="65"/>
      <c r="Q20" s="65"/>
      <c r="R20" s="65"/>
      <c r="S20" s="81"/>
      <c r="T20" s="81"/>
      <c r="U20" s="65"/>
      <c r="V20" s="65"/>
      <c r="W20" s="65"/>
      <c r="X20" s="65"/>
      <c r="Y20" s="65"/>
      <c r="Z20" s="82"/>
      <c r="AA20" s="82"/>
      <c r="AB20" s="65"/>
      <c r="AC20" s="65"/>
      <c r="AD20" s="65"/>
      <c r="AE20" s="65"/>
      <c r="AF20" s="65"/>
      <c r="AG20" s="82"/>
      <c r="AH20" s="82"/>
      <c r="AI20" s="28"/>
      <c r="AJ20" s="68">
        <f>Mai!AL20</f>
        <v>0</v>
      </c>
      <c r="AK20" s="68">
        <f>AJ20-COUNTIF(D20:AH20,"X")-(COUNTIF(D20:AH20,"h")/2)</f>
        <v>0</v>
      </c>
      <c r="AL20" s="31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7" customHeight="1" x14ac:dyDescent="0.15">
      <c r="A21" s="1"/>
      <c r="B21" s="36" t="s">
        <v>59</v>
      </c>
      <c r="C21" s="1"/>
      <c r="D21" s="15">
        <f>Einstellungen!D21</f>
        <v>0</v>
      </c>
      <c r="E21" s="82"/>
      <c r="F21" s="82"/>
      <c r="G21" s="65"/>
      <c r="H21" s="65"/>
      <c r="I21" s="65"/>
      <c r="J21" s="65"/>
      <c r="K21" s="65"/>
      <c r="L21" s="82"/>
      <c r="M21" s="82"/>
      <c r="N21" s="65"/>
      <c r="O21" s="65"/>
      <c r="P21" s="65"/>
      <c r="Q21" s="65"/>
      <c r="R21" s="65"/>
      <c r="S21" s="82"/>
      <c r="T21" s="82"/>
      <c r="U21" s="65"/>
      <c r="V21" s="65"/>
      <c r="W21" s="65"/>
      <c r="X21" s="65"/>
      <c r="Y21" s="65"/>
      <c r="Z21" s="81"/>
      <c r="AA21" s="81"/>
      <c r="AB21" s="65"/>
      <c r="AC21" s="65"/>
      <c r="AD21" s="65"/>
      <c r="AE21" s="65"/>
      <c r="AF21" s="65"/>
      <c r="AG21" s="81"/>
      <c r="AH21" s="81"/>
      <c r="AI21" s="28"/>
      <c r="AJ21" s="68">
        <f>Mai!AL21</f>
        <v>0</v>
      </c>
      <c r="AK21" s="68">
        <f>AJ21-COUNTIF(D21:AH21,"X")-(COUNTIF(D21:AH21,"h")/2)</f>
        <v>0</v>
      </c>
      <c r="AL21" s="31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7" customHeight="1" x14ac:dyDescent="0.15">
      <c r="A22" s="1"/>
      <c r="C22" s="1"/>
      <c r="D22" s="15">
        <f>Einstellungen!D22</f>
        <v>0</v>
      </c>
      <c r="E22" s="82"/>
      <c r="F22" s="82"/>
      <c r="G22" s="65"/>
      <c r="H22" s="65"/>
      <c r="I22" s="65"/>
      <c r="J22" s="65"/>
      <c r="K22" s="65"/>
      <c r="L22" s="81"/>
      <c r="M22" s="81"/>
      <c r="N22" s="65"/>
      <c r="O22" s="65"/>
      <c r="P22" s="65"/>
      <c r="Q22" s="65"/>
      <c r="R22" s="65"/>
      <c r="S22" s="81"/>
      <c r="T22" s="81"/>
      <c r="U22" s="65"/>
      <c r="V22" s="65"/>
      <c r="W22" s="65"/>
      <c r="X22" s="65"/>
      <c r="Y22" s="65"/>
      <c r="Z22" s="81"/>
      <c r="AA22" s="81"/>
      <c r="AB22" s="65"/>
      <c r="AC22" s="65"/>
      <c r="AD22" s="65"/>
      <c r="AE22" s="65"/>
      <c r="AF22" s="65"/>
      <c r="AG22" s="81"/>
      <c r="AH22" s="81"/>
      <c r="AI22" s="28"/>
      <c r="AJ22" s="68">
        <f>Mai!AL22</f>
        <v>0</v>
      </c>
      <c r="AK22" s="68">
        <f>AJ22-COUNTIF(D22:AH22,"X")-(COUNTIF(D22:AH22,"h")/2)</f>
        <v>0</v>
      </c>
      <c r="AL22" s="31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" customHeight="1" x14ac:dyDescent="0.15">
      <c r="A23" s="1"/>
      <c r="B23" s="1"/>
      <c r="C23" s="1"/>
      <c r="D23" s="15">
        <f>Einstellungen!D23</f>
        <v>0</v>
      </c>
      <c r="E23" s="82"/>
      <c r="F23" s="82"/>
      <c r="G23" s="65"/>
      <c r="H23" s="65"/>
      <c r="I23" s="65"/>
      <c r="J23" s="65"/>
      <c r="K23" s="65"/>
      <c r="L23" s="81"/>
      <c r="M23" s="81"/>
      <c r="N23" s="65"/>
      <c r="O23" s="65"/>
      <c r="P23" s="65"/>
      <c r="Q23" s="65"/>
      <c r="R23" s="65"/>
      <c r="S23" s="81"/>
      <c r="T23" s="81"/>
      <c r="U23" s="65"/>
      <c r="V23" s="65"/>
      <c r="W23" s="65"/>
      <c r="X23" s="65"/>
      <c r="Y23" s="65"/>
      <c r="Z23" s="81"/>
      <c r="AA23" s="81"/>
      <c r="AB23" s="65"/>
      <c r="AC23" s="65"/>
      <c r="AD23" s="65"/>
      <c r="AE23" s="65"/>
      <c r="AF23" s="65"/>
      <c r="AG23" s="81"/>
      <c r="AH23" s="81"/>
      <c r="AI23" s="28"/>
      <c r="AJ23" s="68">
        <f>Mai!AL23</f>
        <v>0</v>
      </c>
      <c r="AK23" s="68">
        <f>AJ23-COUNTIF(D23:AH23,"X")-(COUNTIF(D23:AH23,"h")/2)</f>
        <v>0</v>
      </c>
      <c r="AL23" s="31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7" customHeight="1" x14ac:dyDescent="0.15">
      <c r="A24" s="1"/>
      <c r="B24" s="1"/>
      <c r="C24" s="1"/>
      <c r="D24" s="15">
        <f>Einstellungen!D24</f>
        <v>0</v>
      </c>
      <c r="E24" s="82"/>
      <c r="F24" s="82"/>
      <c r="G24" s="65"/>
      <c r="H24" s="65"/>
      <c r="I24" s="65"/>
      <c r="J24" s="65"/>
      <c r="K24" s="65"/>
      <c r="L24" s="81"/>
      <c r="M24" s="81"/>
      <c r="N24" s="65"/>
      <c r="O24" s="65"/>
      <c r="P24" s="65"/>
      <c r="Q24" s="65"/>
      <c r="R24" s="65"/>
      <c r="S24" s="81"/>
      <c r="T24" s="81"/>
      <c r="U24" s="65"/>
      <c r="V24" s="65"/>
      <c r="W24" s="65"/>
      <c r="X24" s="65"/>
      <c r="Y24" s="65"/>
      <c r="Z24" s="81"/>
      <c r="AA24" s="81"/>
      <c r="AB24" s="65"/>
      <c r="AC24" s="65"/>
      <c r="AD24" s="65"/>
      <c r="AE24" s="65"/>
      <c r="AF24" s="65"/>
      <c r="AG24" s="81"/>
      <c r="AH24" s="81"/>
      <c r="AI24" s="28"/>
      <c r="AJ24" s="68">
        <f>Mai!AL24</f>
        <v>0</v>
      </c>
      <c r="AK24" s="68">
        <f>AJ24-COUNTIF(D24:AH24,"X")-(COUNTIF(D24:AH24,"h")/2)</f>
        <v>0</v>
      </c>
      <c r="AL24" s="31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7" customHeight="1" x14ac:dyDescent="0.15">
      <c r="A25" s="1"/>
      <c r="B25" s="1"/>
      <c r="C25" s="1"/>
      <c r="D25" s="15">
        <f>Einstellungen!D25</f>
        <v>0</v>
      </c>
      <c r="E25" s="82"/>
      <c r="F25" s="82"/>
      <c r="G25" s="65"/>
      <c r="H25" s="65"/>
      <c r="I25" s="65"/>
      <c r="J25" s="65"/>
      <c r="K25" s="65"/>
      <c r="L25" s="81"/>
      <c r="M25" s="81"/>
      <c r="N25" s="65"/>
      <c r="O25" s="65"/>
      <c r="P25" s="65"/>
      <c r="Q25" s="65"/>
      <c r="R25" s="67"/>
      <c r="S25" s="82"/>
      <c r="T25" s="82"/>
      <c r="U25" s="65"/>
      <c r="V25" s="65"/>
      <c r="W25" s="65"/>
      <c r="X25" s="65"/>
      <c r="Y25" s="67"/>
      <c r="Z25" s="82"/>
      <c r="AA25" s="82"/>
      <c r="AB25" s="65"/>
      <c r="AC25" s="65"/>
      <c r="AD25" s="65"/>
      <c r="AE25" s="65"/>
      <c r="AF25" s="67"/>
      <c r="AG25" s="82"/>
      <c r="AH25" s="82"/>
      <c r="AI25" s="28"/>
      <c r="AJ25" s="68">
        <f>Mai!AL25</f>
        <v>0</v>
      </c>
      <c r="AK25" s="68">
        <f>AJ25-COUNTIF(D25:AH25,"X")-(COUNTIF(D25:AH25,"h")/2)</f>
        <v>0</v>
      </c>
      <c r="AL25" s="31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7" customHeight="1" x14ac:dyDescent="0.15">
      <c r="A26" s="3"/>
      <c r="B26" s="3"/>
      <c r="C26" s="3"/>
      <c r="D26" s="33" t="s">
        <v>57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31"/>
      <c r="AJ26" s="34"/>
      <c r="AK26" s="3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5"/>
      <c r="AK34" s="6"/>
      <c r="AL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J4:AK4"/>
  </mergeCells>
  <conditionalFormatting sqref="D6:D25">
    <cfRule type="cellIs" dxfId="86" priority="184" operator="equal">
      <formula>0</formula>
    </cfRule>
  </conditionalFormatting>
  <conditionalFormatting sqref="E6:AH25">
    <cfRule type="expression" dxfId="85" priority="1">
      <formula>E$25="F"</formula>
    </cfRule>
    <cfRule type="containsText" dxfId="84" priority="2" operator="containsText" text="X">
      <formula>NOT(ISERROR(SEARCH(("X"),(E6))))</formula>
    </cfRule>
    <cfRule type="containsText" dxfId="83" priority="3" operator="containsText" text="h">
      <formula>NOT(ISERROR(SEARCH("h",E6)))</formula>
    </cfRule>
    <cfRule type="expression" dxfId="82" priority="4">
      <formula>E$26="F"</formula>
    </cfRule>
  </conditionalFormatting>
  <conditionalFormatting sqref="E26:AH26">
    <cfRule type="containsText" dxfId="81" priority="140" operator="containsText" text="F">
      <formula>NOT(ISERROR(SEARCH("F",E26)))</formula>
    </cfRule>
  </conditionalFormatting>
  <conditionalFormatting sqref="E27:AH47">
    <cfRule type="containsText" dxfId="80" priority="180" operator="containsText" text="X">
      <formula>NOT(ISERROR(SEARCH(("X"),(E27))))</formula>
    </cfRule>
  </conditionalFormatting>
  <conditionalFormatting sqref="AJ6:AK25">
    <cfRule type="cellIs" dxfId="79" priority="183" operator="equal">
      <formula>0</formula>
    </cfRule>
  </conditionalFormatting>
  <hyperlinks>
    <hyperlink ref="B7" location="Einstellungen!A1" display="Einstellungen" xr:uid="{00000000-0004-0000-0600-000000000000}"/>
    <hyperlink ref="B8" location="Januar!A1" display="Januar" xr:uid="{00000000-0004-0000-0600-000001000000}"/>
    <hyperlink ref="B9" location="Februar!A1" display="Februar" xr:uid="{00000000-0004-0000-0600-000002000000}"/>
    <hyperlink ref="B10" location="März!A1" display="März" xr:uid="{00000000-0004-0000-0600-000003000000}"/>
    <hyperlink ref="B11" location="April!A1" display="April" xr:uid="{00000000-0004-0000-0600-000004000000}"/>
    <hyperlink ref="B12" location="Mai!A1" display="Mai" xr:uid="{00000000-0004-0000-0600-000005000000}"/>
    <hyperlink ref="B13" location="Juni!A1" display="Juni" xr:uid="{00000000-0004-0000-0600-000006000000}"/>
    <hyperlink ref="B14" location="Juli!A1" display="Juli" xr:uid="{00000000-0004-0000-0600-000007000000}"/>
    <hyperlink ref="B15" location="August!A1" display="August" xr:uid="{00000000-0004-0000-0600-000008000000}"/>
    <hyperlink ref="B16" location="September!A1" display="September" xr:uid="{00000000-0004-0000-0600-000009000000}"/>
    <hyperlink ref="B17" location="Oktober!A1" display="Oktober" xr:uid="{00000000-0004-0000-0600-00000A000000}"/>
    <hyperlink ref="B18" location="November!A1" display="November" xr:uid="{00000000-0004-0000-0600-00000B000000}"/>
    <hyperlink ref="B19" location="Dezember!A1" display="Dezember" xr:uid="{00000000-0004-0000-0600-00000C000000}"/>
    <hyperlink ref="B21" location="'Jahresübersicht 2021'!A1" display="Jahresübersicht 2021" xr:uid="{00000000-0004-0000-06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1000"/>
  <sheetViews>
    <sheetView workbookViewId="0">
      <selection activeCell="AG7" sqref="AG7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67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65"/>
      <c r="G6" s="65"/>
      <c r="H6" s="65"/>
      <c r="I6" s="65"/>
      <c r="J6" s="81"/>
      <c r="K6" s="81"/>
      <c r="L6" s="65"/>
      <c r="M6" s="65"/>
      <c r="N6" s="65"/>
      <c r="O6" s="65"/>
      <c r="P6" s="65"/>
      <c r="Q6" s="81"/>
      <c r="R6" s="81"/>
      <c r="S6" s="65"/>
      <c r="T6" s="65"/>
      <c r="U6" s="65"/>
      <c r="V6" s="65"/>
      <c r="W6" s="65"/>
      <c r="X6" s="82"/>
      <c r="Y6" s="82"/>
      <c r="Z6" s="65"/>
      <c r="AA6" s="65"/>
      <c r="AB6" s="65"/>
      <c r="AC6" s="65"/>
      <c r="AD6" s="65"/>
      <c r="AE6" s="81"/>
      <c r="AF6" s="81"/>
      <c r="AG6" s="65"/>
      <c r="AH6" s="65"/>
      <c r="AI6" s="65"/>
      <c r="AJ6" s="28"/>
      <c r="AK6" s="68">
        <f>Juni!AK6</f>
        <v>31</v>
      </c>
      <c r="AL6" s="68">
        <f t="shared" ref="AL6:AL25" si="0"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5"/>
      <c r="F7" s="65"/>
      <c r="G7" s="65"/>
      <c r="H7" s="65"/>
      <c r="I7" s="67"/>
      <c r="J7" s="81"/>
      <c r="K7" s="81"/>
      <c r="L7" s="65"/>
      <c r="M7" s="65"/>
      <c r="N7" s="65"/>
      <c r="O7" s="65"/>
      <c r="P7" s="67"/>
      <c r="Q7" s="81"/>
      <c r="R7" s="81"/>
      <c r="S7" s="65"/>
      <c r="T7" s="65"/>
      <c r="U7" s="65"/>
      <c r="V7" s="65"/>
      <c r="W7" s="67"/>
      <c r="X7" s="82"/>
      <c r="Y7" s="82"/>
      <c r="Z7" s="65"/>
      <c r="AA7" s="65"/>
      <c r="AB7" s="65"/>
      <c r="AC7" s="65"/>
      <c r="AD7" s="67"/>
      <c r="AE7" s="81"/>
      <c r="AF7" s="81"/>
      <c r="AG7" s="65"/>
      <c r="AH7" s="65"/>
      <c r="AI7" s="65"/>
      <c r="AJ7" s="28"/>
      <c r="AK7" s="68">
        <f>Juni!AK7</f>
        <v>29.5</v>
      </c>
      <c r="AL7" s="68">
        <f t="shared" si="0"/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65"/>
      <c r="G8" s="65"/>
      <c r="H8" s="65"/>
      <c r="I8" s="65"/>
      <c r="J8" s="81"/>
      <c r="K8" s="81"/>
      <c r="L8" s="65"/>
      <c r="M8" s="65"/>
      <c r="N8" s="65"/>
      <c r="O8" s="65"/>
      <c r="P8" s="65"/>
      <c r="Q8" s="82"/>
      <c r="R8" s="82"/>
      <c r="S8" s="65"/>
      <c r="T8" s="65"/>
      <c r="U8" s="65"/>
      <c r="V8" s="65"/>
      <c r="W8" s="65"/>
      <c r="X8" s="81"/>
      <c r="Y8" s="81"/>
      <c r="Z8" s="65"/>
      <c r="AA8" s="65"/>
      <c r="AB8" s="65"/>
      <c r="AC8" s="65"/>
      <c r="AD8" s="65"/>
      <c r="AE8" s="81"/>
      <c r="AF8" s="81"/>
      <c r="AG8" s="65"/>
      <c r="AH8" s="65"/>
      <c r="AI8" s="65"/>
      <c r="AJ8" s="28"/>
      <c r="AK8" s="68">
        <f>Juni!AK8</f>
        <v>0</v>
      </c>
      <c r="AL8" s="68">
        <f t="shared" si="0"/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65"/>
      <c r="F9" s="65"/>
      <c r="G9" s="65"/>
      <c r="H9" s="65"/>
      <c r="I9" s="65"/>
      <c r="J9" s="81"/>
      <c r="K9" s="81"/>
      <c r="L9" s="65"/>
      <c r="M9" s="65"/>
      <c r="N9" s="65"/>
      <c r="O9" s="65"/>
      <c r="P9" s="65"/>
      <c r="Q9" s="81"/>
      <c r="R9" s="81"/>
      <c r="S9" s="65"/>
      <c r="T9" s="65"/>
      <c r="U9" s="65"/>
      <c r="V9" s="65"/>
      <c r="W9" s="65"/>
      <c r="X9" s="81"/>
      <c r="Y9" s="81"/>
      <c r="Z9" s="65"/>
      <c r="AA9" s="65"/>
      <c r="AB9" s="65"/>
      <c r="AC9" s="65"/>
      <c r="AD9" s="65"/>
      <c r="AE9" s="82"/>
      <c r="AF9" s="82"/>
      <c r="AG9" s="65"/>
      <c r="AH9" s="65"/>
      <c r="AI9" s="65"/>
      <c r="AJ9" s="28"/>
      <c r="AK9" s="68">
        <f>Juni!AK9</f>
        <v>0</v>
      </c>
      <c r="AL9" s="68">
        <f t="shared" si="0"/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15">
        <f>Einstellungen!D10</f>
        <v>0</v>
      </c>
      <c r="E10" s="65"/>
      <c r="F10" s="65"/>
      <c r="G10" s="65"/>
      <c r="H10" s="65"/>
      <c r="I10" s="65"/>
      <c r="J10" s="82"/>
      <c r="K10" s="82"/>
      <c r="L10" s="65"/>
      <c r="M10" s="65"/>
      <c r="N10" s="65"/>
      <c r="O10" s="65"/>
      <c r="P10" s="65"/>
      <c r="Q10" s="81"/>
      <c r="R10" s="81"/>
      <c r="S10" s="65"/>
      <c r="T10" s="65"/>
      <c r="U10" s="65"/>
      <c r="V10" s="65"/>
      <c r="W10" s="65"/>
      <c r="X10" s="81"/>
      <c r="Y10" s="81"/>
      <c r="Z10" s="65"/>
      <c r="AA10" s="65"/>
      <c r="AB10" s="65"/>
      <c r="AC10" s="65"/>
      <c r="AD10" s="65"/>
      <c r="AE10" s="81"/>
      <c r="AF10" s="81"/>
      <c r="AG10" s="65"/>
      <c r="AH10" s="65"/>
      <c r="AI10" s="65"/>
      <c r="AJ10" s="28"/>
      <c r="AK10" s="68">
        <f>Juni!AK10</f>
        <v>0</v>
      </c>
      <c r="AL10" s="68">
        <f t="shared" si="0"/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65"/>
      <c r="G11" s="65"/>
      <c r="H11" s="65"/>
      <c r="I11" s="65"/>
      <c r="J11" s="81"/>
      <c r="K11" s="81"/>
      <c r="L11" s="65"/>
      <c r="M11" s="65"/>
      <c r="N11" s="65"/>
      <c r="O11" s="65"/>
      <c r="P11" s="65"/>
      <c r="Q11" s="82"/>
      <c r="R11" s="82"/>
      <c r="S11" s="65"/>
      <c r="T11" s="65"/>
      <c r="U11" s="65"/>
      <c r="V11" s="65"/>
      <c r="W11" s="65"/>
      <c r="X11" s="81"/>
      <c r="Y11" s="81"/>
      <c r="Z11" s="65"/>
      <c r="AA11" s="65"/>
      <c r="AB11" s="65"/>
      <c r="AC11" s="65"/>
      <c r="AD11" s="65"/>
      <c r="AE11" s="81"/>
      <c r="AF11" s="81"/>
      <c r="AG11" s="65"/>
      <c r="AH11" s="65"/>
      <c r="AI11" s="65"/>
      <c r="AJ11" s="28"/>
      <c r="AK11" s="68">
        <f>Juni!AK11</f>
        <v>0</v>
      </c>
      <c r="AL11" s="68">
        <f t="shared" si="0"/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15">
        <f>Einstellungen!D12</f>
        <v>0</v>
      </c>
      <c r="E12" s="65"/>
      <c r="F12" s="65"/>
      <c r="G12" s="65"/>
      <c r="H12" s="65"/>
      <c r="I12" s="65"/>
      <c r="J12" s="81"/>
      <c r="K12" s="81"/>
      <c r="L12" s="65"/>
      <c r="M12" s="65"/>
      <c r="N12" s="65"/>
      <c r="O12" s="65"/>
      <c r="P12" s="65"/>
      <c r="Q12" s="81"/>
      <c r="R12" s="81"/>
      <c r="S12" s="65"/>
      <c r="T12" s="65"/>
      <c r="U12" s="65"/>
      <c r="V12" s="65"/>
      <c r="W12" s="65"/>
      <c r="X12" s="81"/>
      <c r="Y12" s="81"/>
      <c r="Z12" s="65"/>
      <c r="AA12" s="65"/>
      <c r="AB12" s="65"/>
      <c r="AC12" s="65"/>
      <c r="AD12" s="65"/>
      <c r="AE12" s="81"/>
      <c r="AF12" s="81"/>
      <c r="AG12" s="65"/>
      <c r="AH12" s="65"/>
      <c r="AI12" s="65"/>
      <c r="AJ12" s="28"/>
      <c r="AK12" s="68">
        <f>Juni!AK12</f>
        <v>0</v>
      </c>
      <c r="AL12" s="68">
        <f t="shared" si="0"/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65"/>
      <c r="G13" s="65"/>
      <c r="H13" s="65"/>
      <c r="I13" s="65"/>
      <c r="J13" s="81"/>
      <c r="K13" s="81"/>
      <c r="L13" s="65"/>
      <c r="M13" s="65"/>
      <c r="N13" s="65"/>
      <c r="O13" s="65"/>
      <c r="P13" s="65"/>
      <c r="Q13" s="81"/>
      <c r="R13" s="81"/>
      <c r="S13" s="65"/>
      <c r="T13" s="65"/>
      <c r="U13" s="65"/>
      <c r="V13" s="65"/>
      <c r="W13" s="65"/>
      <c r="X13" s="81"/>
      <c r="Y13" s="81"/>
      <c r="Z13" s="65"/>
      <c r="AA13" s="65"/>
      <c r="AB13" s="65"/>
      <c r="AC13" s="65"/>
      <c r="AD13" s="65"/>
      <c r="AE13" s="81"/>
      <c r="AF13" s="81"/>
      <c r="AG13" s="65"/>
      <c r="AH13" s="65"/>
      <c r="AI13" s="65"/>
      <c r="AJ13" s="28"/>
      <c r="AK13" s="68">
        <f>Juni!AK13</f>
        <v>0</v>
      </c>
      <c r="AL13" s="68">
        <f t="shared" si="0"/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32" t="s">
        <v>29</v>
      </c>
      <c r="C14" s="1"/>
      <c r="D14" s="15">
        <f>Einstellungen!D14</f>
        <v>0</v>
      </c>
      <c r="E14" s="65"/>
      <c r="F14" s="65"/>
      <c r="G14" s="65"/>
      <c r="H14" s="65"/>
      <c r="I14" s="65"/>
      <c r="J14" s="81"/>
      <c r="K14" s="81"/>
      <c r="L14" s="65"/>
      <c r="M14" s="65"/>
      <c r="N14" s="65"/>
      <c r="O14" s="65"/>
      <c r="P14" s="65"/>
      <c r="Q14" s="81"/>
      <c r="R14" s="81"/>
      <c r="S14" s="65"/>
      <c r="T14" s="65"/>
      <c r="U14" s="65"/>
      <c r="V14" s="65"/>
      <c r="W14" s="65"/>
      <c r="X14" s="81"/>
      <c r="Y14" s="81"/>
      <c r="Z14" s="65"/>
      <c r="AA14" s="65"/>
      <c r="AB14" s="65"/>
      <c r="AC14" s="65"/>
      <c r="AD14" s="65"/>
      <c r="AE14" s="81"/>
      <c r="AF14" s="81"/>
      <c r="AG14" s="65"/>
      <c r="AH14" s="65"/>
      <c r="AI14" s="65"/>
      <c r="AJ14" s="28"/>
      <c r="AK14" s="68">
        <f>Juni!AK14</f>
        <v>0</v>
      </c>
      <c r="AL14" s="68">
        <f t="shared" si="0"/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6" t="s">
        <v>31</v>
      </c>
      <c r="C15" s="1"/>
      <c r="D15" s="15">
        <f>Einstellungen!D15</f>
        <v>0</v>
      </c>
      <c r="E15" s="65"/>
      <c r="F15" s="65"/>
      <c r="G15" s="65"/>
      <c r="H15" s="65"/>
      <c r="I15" s="65"/>
      <c r="J15" s="82"/>
      <c r="K15" s="82"/>
      <c r="L15" s="65"/>
      <c r="M15" s="65"/>
      <c r="N15" s="65"/>
      <c r="O15" s="65"/>
      <c r="P15" s="65"/>
      <c r="Q15" s="82"/>
      <c r="R15" s="82"/>
      <c r="S15" s="65"/>
      <c r="T15" s="65"/>
      <c r="U15" s="65"/>
      <c r="V15" s="65"/>
      <c r="W15" s="65"/>
      <c r="X15" s="82"/>
      <c r="Y15" s="82"/>
      <c r="Z15" s="65"/>
      <c r="AA15" s="65"/>
      <c r="AB15" s="65"/>
      <c r="AC15" s="65"/>
      <c r="AD15" s="65"/>
      <c r="AE15" s="82"/>
      <c r="AF15" s="82"/>
      <c r="AG15" s="65"/>
      <c r="AH15" s="65"/>
      <c r="AI15" s="65"/>
      <c r="AJ15" s="28"/>
      <c r="AK15" s="68">
        <f>Juni!AK15</f>
        <v>0</v>
      </c>
      <c r="AL15" s="68">
        <f t="shared" si="0"/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65"/>
      <c r="G16" s="65"/>
      <c r="H16" s="65"/>
      <c r="I16" s="65"/>
      <c r="J16" s="81"/>
      <c r="K16" s="81"/>
      <c r="L16" s="65"/>
      <c r="M16" s="65"/>
      <c r="N16" s="65"/>
      <c r="O16" s="65"/>
      <c r="P16" s="65"/>
      <c r="Q16" s="81"/>
      <c r="R16" s="81"/>
      <c r="S16" s="65"/>
      <c r="T16" s="65"/>
      <c r="U16" s="65"/>
      <c r="V16" s="65"/>
      <c r="W16" s="65"/>
      <c r="X16" s="81"/>
      <c r="Y16" s="81"/>
      <c r="Z16" s="65"/>
      <c r="AA16" s="65"/>
      <c r="AB16" s="65"/>
      <c r="AC16" s="65"/>
      <c r="AD16" s="65"/>
      <c r="AE16" s="81"/>
      <c r="AF16" s="81"/>
      <c r="AG16" s="65"/>
      <c r="AH16" s="65"/>
      <c r="AI16" s="65"/>
      <c r="AJ16" s="28"/>
      <c r="AK16" s="68">
        <f>Juni!AK16</f>
        <v>0</v>
      </c>
      <c r="AL16" s="68">
        <f t="shared" si="0"/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15">
        <f>Einstellungen!D17</f>
        <v>0</v>
      </c>
      <c r="E17" s="65"/>
      <c r="F17" s="65"/>
      <c r="G17" s="65"/>
      <c r="H17" s="65"/>
      <c r="I17" s="65"/>
      <c r="J17" s="81"/>
      <c r="K17" s="81"/>
      <c r="L17" s="65"/>
      <c r="M17" s="65"/>
      <c r="N17" s="65"/>
      <c r="O17" s="65"/>
      <c r="P17" s="65"/>
      <c r="Q17" s="81"/>
      <c r="R17" s="81"/>
      <c r="S17" s="65"/>
      <c r="T17" s="65"/>
      <c r="U17" s="65"/>
      <c r="V17" s="65"/>
      <c r="W17" s="65"/>
      <c r="X17" s="81"/>
      <c r="Y17" s="81"/>
      <c r="Z17" s="65"/>
      <c r="AA17" s="65"/>
      <c r="AB17" s="65"/>
      <c r="AC17" s="65"/>
      <c r="AD17" s="65"/>
      <c r="AE17" s="81"/>
      <c r="AF17" s="81"/>
      <c r="AG17" s="65"/>
      <c r="AH17" s="65"/>
      <c r="AI17" s="65"/>
      <c r="AJ17" s="28"/>
      <c r="AK17" s="68">
        <f>Juni!AK17</f>
        <v>0</v>
      </c>
      <c r="AL17" s="68">
        <f t="shared" si="0"/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65"/>
      <c r="G18" s="65"/>
      <c r="H18" s="65"/>
      <c r="I18" s="65"/>
      <c r="J18" s="81"/>
      <c r="K18" s="81"/>
      <c r="L18" s="65"/>
      <c r="M18" s="65"/>
      <c r="N18" s="65"/>
      <c r="O18" s="65"/>
      <c r="P18" s="65"/>
      <c r="Q18" s="81"/>
      <c r="R18" s="81"/>
      <c r="S18" s="65"/>
      <c r="T18" s="65"/>
      <c r="U18" s="65"/>
      <c r="V18" s="65"/>
      <c r="W18" s="65"/>
      <c r="X18" s="81"/>
      <c r="Y18" s="81"/>
      <c r="Z18" s="65"/>
      <c r="AA18" s="65"/>
      <c r="AB18" s="65"/>
      <c r="AC18" s="65"/>
      <c r="AD18" s="65"/>
      <c r="AE18" s="81"/>
      <c r="AF18" s="81"/>
      <c r="AG18" s="65"/>
      <c r="AH18" s="65"/>
      <c r="AI18" s="65"/>
      <c r="AJ18" s="28"/>
      <c r="AK18" s="68">
        <f>Juni!AK18</f>
        <v>0</v>
      </c>
      <c r="AL18" s="68">
        <f t="shared" si="0"/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65"/>
      <c r="G19" s="65"/>
      <c r="H19" s="65"/>
      <c r="I19" s="65"/>
      <c r="J19" s="81"/>
      <c r="K19" s="81"/>
      <c r="L19" s="65"/>
      <c r="M19" s="65"/>
      <c r="N19" s="65"/>
      <c r="O19" s="65"/>
      <c r="P19" s="65"/>
      <c r="Q19" s="81"/>
      <c r="R19" s="81"/>
      <c r="S19" s="65"/>
      <c r="T19" s="65"/>
      <c r="U19" s="65"/>
      <c r="V19" s="65"/>
      <c r="W19" s="65"/>
      <c r="X19" s="81"/>
      <c r="Y19" s="81"/>
      <c r="Z19" s="65"/>
      <c r="AA19" s="65"/>
      <c r="AB19" s="65"/>
      <c r="AC19" s="65"/>
      <c r="AD19" s="65"/>
      <c r="AE19" s="81"/>
      <c r="AF19" s="81"/>
      <c r="AG19" s="65"/>
      <c r="AH19" s="65"/>
      <c r="AI19" s="65"/>
      <c r="AJ19" s="28"/>
      <c r="AK19" s="68">
        <f>Juni!AK19</f>
        <v>0</v>
      </c>
      <c r="AL19" s="68">
        <f t="shared" si="0"/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65"/>
      <c r="G20" s="65"/>
      <c r="H20" s="65"/>
      <c r="I20" s="65"/>
      <c r="J20" s="81"/>
      <c r="K20" s="81"/>
      <c r="L20" s="65"/>
      <c r="M20" s="65"/>
      <c r="N20" s="65"/>
      <c r="O20" s="65"/>
      <c r="P20" s="65"/>
      <c r="Q20" s="82"/>
      <c r="R20" s="82"/>
      <c r="S20" s="65"/>
      <c r="T20" s="65"/>
      <c r="U20" s="65"/>
      <c r="V20" s="65"/>
      <c r="W20" s="65"/>
      <c r="X20" s="81"/>
      <c r="Y20" s="81"/>
      <c r="Z20" s="65"/>
      <c r="AA20" s="65"/>
      <c r="AB20" s="65"/>
      <c r="AC20" s="65"/>
      <c r="AD20" s="65"/>
      <c r="AE20" s="81"/>
      <c r="AF20" s="81"/>
      <c r="AG20" s="65"/>
      <c r="AH20" s="65"/>
      <c r="AI20" s="65"/>
      <c r="AJ20" s="28"/>
      <c r="AK20" s="68">
        <f>Juni!AK20</f>
        <v>0</v>
      </c>
      <c r="AL20" s="68">
        <f t="shared" si="0"/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36" t="s">
        <v>59</v>
      </c>
      <c r="C21" s="1"/>
      <c r="D21" s="15">
        <f>Einstellungen!D21</f>
        <v>0</v>
      </c>
      <c r="E21" s="65"/>
      <c r="F21" s="65"/>
      <c r="G21" s="65"/>
      <c r="H21" s="65"/>
      <c r="I21" s="65"/>
      <c r="J21" s="82"/>
      <c r="K21" s="82"/>
      <c r="L21" s="65"/>
      <c r="M21" s="65"/>
      <c r="N21" s="65"/>
      <c r="O21" s="65"/>
      <c r="P21" s="65"/>
      <c r="Q21" s="81"/>
      <c r="R21" s="81"/>
      <c r="S21" s="65"/>
      <c r="T21" s="65"/>
      <c r="U21" s="65"/>
      <c r="V21" s="65"/>
      <c r="W21" s="65"/>
      <c r="X21" s="82"/>
      <c r="Y21" s="82"/>
      <c r="Z21" s="65"/>
      <c r="AA21" s="65"/>
      <c r="AB21" s="65"/>
      <c r="AC21" s="65"/>
      <c r="AD21" s="65"/>
      <c r="AE21" s="81"/>
      <c r="AF21" s="81"/>
      <c r="AG21" s="65"/>
      <c r="AH21" s="65"/>
      <c r="AI21" s="65"/>
      <c r="AJ21" s="28"/>
      <c r="AK21" s="68">
        <f>Juni!AK21</f>
        <v>0</v>
      </c>
      <c r="AL21" s="68">
        <f t="shared" si="0"/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65"/>
      <c r="F22" s="65"/>
      <c r="G22" s="65"/>
      <c r="H22" s="65"/>
      <c r="I22" s="65"/>
      <c r="J22" s="81"/>
      <c r="K22" s="81"/>
      <c r="L22" s="65"/>
      <c r="M22" s="65"/>
      <c r="N22" s="65"/>
      <c r="O22" s="65"/>
      <c r="P22" s="65"/>
      <c r="Q22" s="81"/>
      <c r="R22" s="81"/>
      <c r="S22" s="65"/>
      <c r="T22" s="65"/>
      <c r="U22" s="65"/>
      <c r="V22" s="65"/>
      <c r="W22" s="65"/>
      <c r="X22" s="81"/>
      <c r="Y22" s="81"/>
      <c r="Z22" s="65"/>
      <c r="AA22" s="65"/>
      <c r="AB22" s="65"/>
      <c r="AC22" s="65"/>
      <c r="AD22" s="65"/>
      <c r="AE22" s="82"/>
      <c r="AF22" s="82"/>
      <c r="AG22" s="65"/>
      <c r="AH22" s="65"/>
      <c r="AI22" s="65"/>
      <c r="AJ22" s="28"/>
      <c r="AK22" s="68">
        <f>Juni!AK22</f>
        <v>0</v>
      </c>
      <c r="AL22" s="68">
        <f t="shared" si="0"/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65"/>
      <c r="F23" s="65"/>
      <c r="G23" s="65"/>
      <c r="H23" s="65"/>
      <c r="I23" s="65"/>
      <c r="J23" s="81"/>
      <c r="K23" s="81"/>
      <c r="L23" s="65"/>
      <c r="M23" s="65"/>
      <c r="N23" s="65"/>
      <c r="O23" s="65"/>
      <c r="P23" s="65"/>
      <c r="Q23" s="82"/>
      <c r="R23" s="82"/>
      <c r="S23" s="65"/>
      <c r="T23" s="65"/>
      <c r="U23" s="65"/>
      <c r="V23" s="65"/>
      <c r="W23" s="65"/>
      <c r="X23" s="81"/>
      <c r="Y23" s="81"/>
      <c r="Z23" s="65"/>
      <c r="AA23" s="65"/>
      <c r="AB23" s="65"/>
      <c r="AC23" s="65"/>
      <c r="AD23" s="65"/>
      <c r="AE23" s="81"/>
      <c r="AF23" s="81"/>
      <c r="AG23" s="65"/>
      <c r="AH23" s="65"/>
      <c r="AI23" s="65"/>
      <c r="AJ23" s="28"/>
      <c r="AK23" s="68">
        <f>Juni!AK23</f>
        <v>0</v>
      </c>
      <c r="AL23" s="68">
        <f t="shared" si="0"/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65"/>
      <c r="F24" s="65"/>
      <c r="G24" s="65"/>
      <c r="H24" s="65"/>
      <c r="I24" s="65"/>
      <c r="J24" s="81"/>
      <c r="K24" s="81"/>
      <c r="L24" s="65"/>
      <c r="M24" s="65"/>
      <c r="N24" s="65"/>
      <c r="O24" s="65"/>
      <c r="P24" s="65"/>
      <c r="Q24" s="81"/>
      <c r="R24" s="81"/>
      <c r="S24" s="65"/>
      <c r="T24" s="65"/>
      <c r="U24" s="65"/>
      <c r="V24" s="65"/>
      <c r="W24" s="65"/>
      <c r="X24" s="81"/>
      <c r="Y24" s="81"/>
      <c r="Z24" s="65"/>
      <c r="AA24" s="65"/>
      <c r="AB24" s="65"/>
      <c r="AC24" s="65"/>
      <c r="AD24" s="65"/>
      <c r="AE24" s="81"/>
      <c r="AF24" s="81"/>
      <c r="AG24" s="65"/>
      <c r="AH24" s="65"/>
      <c r="AI24" s="65"/>
      <c r="AJ24" s="28"/>
      <c r="AK24" s="68">
        <f>Juni!AK24</f>
        <v>0</v>
      </c>
      <c r="AL24" s="68">
        <f t="shared" si="0"/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65"/>
      <c r="F25" s="65"/>
      <c r="G25" s="65"/>
      <c r="H25" s="65"/>
      <c r="I25" s="67"/>
      <c r="J25" s="81"/>
      <c r="K25" s="81"/>
      <c r="L25" s="65"/>
      <c r="M25" s="65"/>
      <c r="N25" s="65"/>
      <c r="O25" s="65"/>
      <c r="P25" s="67"/>
      <c r="Q25" s="81"/>
      <c r="R25" s="81"/>
      <c r="S25" s="65"/>
      <c r="T25" s="65"/>
      <c r="U25" s="65"/>
      <c r="V25" s="65"/>
      <c r="W25" s="67"/>
      <c r="X25" s="81"/>
      <c r="Y25" s="81"/>
      <c r="Z25" s="65"/>
      <c r="AA25" s="65"/>
      <c r="AB25" s="65"/>
      <c r="AC25" s="65"/>
      <c r="AD25" s="67"/>
      <c r="AE25" s="81"/>
      <c r="AF25" s="81"/>
      <c r="AG25" s="65"/>
      <c r="AH25" s="65"/>
      <c r="AI25" s="65"/>
      <c r="AJ25" s="28"/>
      <c r="AK25" s="68">
        <f>Juni!AK25</f>
        <v>0</v>
      </c>
      <c r="AL25" s="68">
        <f t="shared" si="0"/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78" priority="216" operator="equal">
      <formula>0</formula>
    </cfRule>
  </conditionalFormatting>
  <conditionalFormatting sqref="E6:AI25">
    <cfRule type="expression" dxfId="77" priority="1">
      <formula>E$25="F"</formula>
    </cfRule>
    <cfRule type="containsText" dxfId="76" priority="2" operator="containsText" text="X">
      <formula>NOT(ISERROR(SEARCH(("X"),(E6))))</formula>
    </cfRule>
    <cfRule type="containsText" dxfId="75" priority="3" operator="containsText" text="h">
      <formula>NOT(ISERROR(SEARCH("h",E6)))</formula>
    </cfRule>
    <cfRule type="expression" dxfId="74" priority="4">
      <formula>E$26="F"</formula>
    </cfRule>
  </conditionalFormatting>
  <conditionalFormatting sqref="E26:AI26">
    <cfRule type="containsText" dxfId="73" priority="172" operator="containsText" text="F">
      <formula>NOT(ISERROR(SEARCH("F",E26)))</formula>
    </cfRule>
  </conditionalFormatting>
  <conditionalFormatting sqref="E27:AI47">
    <cfRule type="containsText" dxfId="72" priority="212" operator="containsText" text="X">
      <formula>NOT(ISERROR(SEARCH(("X"),(E27))))</formula>
    </cfRule>
  </conditionalFormatting>
  <conditionalFormatting sqref="AK6:AL25">
    <cfRule type="cellIs" dxfId="71" priority="215" operator="equal">
      <formula>0</formula>
    </cfRule>
  </conditionalFormatting>
  <hyperlinks>
    <hyperlink ref="B7" location="Einstellungen!A1" display="Einstellungen" xr:uid="{00000000-0004-0000-0700-000000000000}"/>
    <hyperlink ref="B8" location="Januar!A1" display="Januar" xr:uid="{00000000-0004-0000-0700-000001000000}"/>
    <hyperlink ref="B9" location="Februar!A1" display="Februar" xr:uid="{00000000-0004-0000-0700-000002000000}"/>
    <hyperlink ref="B10" location="März!A1" display="März" xr:uid="{00000000-0004-0000-0700-000003000000}"/>
    <hyperlink ref="B11" location="April!A1" display="April" xr:uid="{00000000-0004-0000-0700-000004000000}"/>
    <hyperlink ref="B12" location="Mai!A1" display="Mai" xr:uid="{00000000-0004-0000-0700-000005000000}"/>
    <hyperlink ref="B13" location="Juni!A1" display="Juni" xr:uid="{00000000-0004-0000-0700-000006000000}"/>
    <hyperlink ref="B14" location="Juli!A1" display="Juli" xr:uid="{00000000-0004-0000-0700-000007000000}"/>
    <hyperlink ref="B15" location="August!A1" display="August" xr:uid="{00000000-0004-0000-0700-000008000000}"/>
    <hyperlink ref="B16" location="September!A1" display="September" xr:uid="{00000000-0004-0000-0700-000009000000}"/>
    <hyperlink ref="B17" location="Oktober!A1" display="Oktober" xr:uid="{00000000-0004-0000-0700-00000A000000}"/>
    <hyperlink ref="B18" location="November!A1" display="November" xr:uid="{00000000-0004-0000-0700-00000B000000}"/>
    <hyperlink ref="B19" location="Dezember!A1" display="Dezember" xr:uid="{00000000-0004-0000-0700-00000C000000}"/>
    <hyperlink ref="B21" location="'Jahresübersicht 2021'!A1" display="Jahresübersicht 2021" xr:uid="{00000000-0004-0000-07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1000"/>
  <sheetViews>
    <sheetView zoomScaleNormal="100" workbookViewId="0">
      <selection activeCell="AG8" sqref="AG8"/>
    </sheetView>
  </sheetViews>
  <sheetFormatPr baseColWidth="10" defaultColWidth="14.5" defaultRowHeight="15" customHeight="1" x14ac:dyDescent="0.15"/>
  <cols>
    <col min="1" max="1" width="2.5" style="4" customWidth="1"/>
    <col min="2" max="2" width="19.83203125" style="4" customWidth="1"/>
    <col min="3" max="3" width="5.1640625" style="4" customWidth="1"/>
    <col min="4" max="4" width="22.5" style="4" customWidth="1"/>
    <col min="5" max="35" width="3.5" style="4" customWidth="1"/>
    <col min="36" max="36" width="2.5" style="4" customWidth="1"/>
    <col min="37" max="37" width="7.5" style="4" bestFit="1" customWidth="1"/>
    <col min="38" max="38" width="7.5" style="4" customWidth="1"/>
    <col min="39" max="58" width="4.5" style="4" customWidth="1"/>
    <col min="59" max="16384" width="14.5" style="4"/>
  </cols>
  <sheetData>
    <row r="1" spans="1:58" ht="1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7" customHeight="1" x14ac:dyDescent="0.15">
      <c r="A2" s="1"/>
      <c r="B2" s="25" t="str">
        <f>Einstellungen!B2</f>
        <v>(bitte ausfüllen)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7" customHeight="1" x14ac:dyDescent="0.15">
      <c r="A3" s="1"/>
      <c r="B3" s="2"/>
      <c r="C3" s="4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1"/>
      <c r="AK3" s="26"/>
      <c r="AL3" s="2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7" customHeight="1" thickBot="1" x14ac:dyDescent="0.2">
      <c r="A4" s="1"/>
      <c r="B4" s="6"/>
      <c r="C4" s="4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03" t="s">
        <v>5</v>
      </c>
      <c r="AL4" s="104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7" customHeight="1" x14ac:dyDescent="0.15">
      <c r="A5" s="13"/>
      <c r="B5" s="51" t="s">
        <v>68</v>
      </c>
      <c r="C5" s="45"/>
      <c r="D5" s="13" t="s">
        <v>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3">
        <v>10</v>
      </c>
      <c r="O5" s="43">
        <v>11</v>
      </c>
      <c r="P5" s="43">
        <v>12</v>
      </c>
      <c r="Q5" s="43">
        <v>13</v>
      </c>
      <c r="R5" s="43">
        <v>14</v>
      </c>
      <c r="S5" s="43">
        <v>15</v>
      </c>
      <c r="T5" s="43">
        <v>16</v>
      </c>
      <c r="U5" s="43">
        <v>17</v>
      </c>
      <c r="V5" s="43">
        <v>18</v>
      </c>
      <c r="W5" s="43">
        <v>19</v>
      </c>
      <c r="X5" s="43">
        <v>20</v>
      </c>
      <c r="Y5" s="43">
        <v>21</v>
      </c>
      <c r="Z5" s="43">
        <v>22</v>
      </c>
      <c r="AA5" s="43">
        <v>23</v>
      </c>
      <c r="AB5" s="43">
        <v>24</v>
      </c>
      <c r="AC5" s="43">
        <v>25</v>
      </c>
      <c r="AD5" s="43">
        <v>26</v>
      </c>
      <c r="AE5" s="43">
        <v>27</v>
      </c>
      <c r="AF5" s="43">
        <v>28</v>
      </c>
      <c r="AG5" s="43">
        <v>29</v>
      </c>
      <c r="AH5" s="43">
        <v>30</v>
      </c>
      <c r="AI5" s="43">
        <v>31</v>
      </c>
      <c r="AJ5" s="29"/>
      <c r="AK5" s="11" t="s">
        <v>9</v>
      </c>
      <c r="AL5" s="11" t="s">
        <v>10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ht="17" customHeight="1" x14ac:dyDescent="0.15">
      <c r="A6" s="1"/>
      <c r="B6" s="11" t="s">
        <v>14</v>
      </c>
      <c r="C6" s="44"/>
      <c r="D6" s="15" t="str">
        <f>Einstellungen!D6</f>
        <v>Mitarbeiter A</v>
      </c>
      <c r="E6" s="65"/>
      <c r="F6" s="65"/>
      <c r="G6" s="81"/>
      <c r="H6" s="81"/>
      <c r="I6" s="65"/>
      <c r="J6" s="65"/>
      <c r="K6" s="65"/>
      <c r="L6" s="65"/>
      <c r="M6" s="65"/>
      <c r="N6" s="81"/>
      <c r="O6" s="81"/>
      <c r="P6" s="65"/>
      <c r="Q6" s="65"/>
      <c r="R6" s="65"/>
      <c r="S6" s="99"/>
      <c r="T6" s="65"/>
      <c r="U6" s="81"/>
      <c r="V6" s="81"/>
      <c r="W6" s="65"/>
      <c r="X6" s="65"/>
      <c r="Y6" s="65"/>
      <c r="Z6" s="65"/>
      <c r="AA6" s="65"/>
      <c r="AB6" s="81"/>
      <c r="AC6" s="81"/>
      <c r="AD6" s="65"/>
      <c r="AE6" s="65"/>
      <c r="AF6" s="65"/>
      <c r="AG6" s="65"/>
      <c r="AH6" s="65"/>
      <c r="AI6" s="81"/>
      <c r="AJ6" s="28"/>
      <c r="AK6" s="68">
        <f>Juli!AL6</f>
        <v>31</v>
      </c>
      <c r="AL6" s="68">
        <f t="shared" ref="AL6:AL25" si="0">AK6-COUNTIF(E6:AI6,"X")-(COUNTIF(E6:AI6,"h")/2)</f>
        <v>31</v>
      </c>
      <c r="AM6" s="3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7" customHeight="1" x14ac:dyDescent="0.15">
      <c r="A7" s="1"/>
      <c r="B7" s="36" t="s">
        <v>53</v>
      </c>
      <c r="C7" s="1"/>
      <c r="D7" s="15" t="str">
        <f>Einstellungen!D7</f>
        <v>Mitarbeiter B</v>
      </c>
      <c r="E7" s="67"/>
      <c r="F7" s="67"/>
      <c r="G7" s="81"/>
      <c r="H7" s="81"/>
      <c r="I7" s="65"/>
      <c r="J7" s="65"/>
      <c r="K7" s="65"/>
      <c r="L7" s="65"/>
      <c r="M7" s="67"/>
      <c r="N7" s="81"/>
      <c r="O7" s="81"/>
      <c r="P7" s="65"/>
      <c r="Q7" s="65"/>
      <c r="R7" s="65"/>
      <c r="S7" s="99"/>
      <c r="T7" s="67"/>
      <c r="U7" s="81"/>
      <c r="V7" s="81"/>
      <c r="W7" s="65"/>
      <c r="X7" s="65"/>
      <c r="Y7" s="65"/>
      <c r="Z7" s="65"/>
      <c r="AA7" s="67"/>
      <c r="AB7" s="81"/>
      <c r="AC7" s="81"/>
      <c r="AD7" s="65"/>
      <c r="AE7" s="65"/>
      <c r="AF7" s="65"/>
      <c r="AG7" s="65"/>
      <c r="AH7" s="67"/>
      <c r="AI7" s="81"/>
      <c r="AJ7" s="28"/>
      <c r="AK7" s="68">
        <f>Juli!AL7</f>
        <v>29.5</v>
      </c>
      <c r="AL7" s="68">
        <f t="shared" si="0"/>
        <v>29.5</v>
      </c>
      <c r="AM7" s="31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7" customHeight="1" x14ac:dyDescent="0.15">
      <c r="A8" s="1"/>
      <c r="B8" s="60" t="s">
        <v>16</v>
      </c>
      <c r="C8" s="1"/>
      <c r="D8" s="15">
        <f>Einstellungen!D8</f>
        <v>0</v>
      </c>
      <c r="E8" s="65"/>
      <c r="F8" s="65"/>
      <c r="G8" s="81"/>
      <c r="H8" s="81"/>
      <c r="I8" s="65"/>
      <c r="J8" s="65"/>
      <c r="K8" s="65"/>
      <c r="L8" s="65"/>
      <c r="M8" s="65"/>
      <c r="N8" s="81"/>
      <c r="O8" s="81"/>
      <c r="P8" s="65"/>
      <c r="Q8" s="65"/>
      <c r="R8" s="65"/>
      <c r="S8" s="99"/>
      <c r="T8" s="65"/>
      <c r="U8" s="81"/>
      <c r="V8" s="81"/>
      <c r="W8" s="65"/>
      <c r="X8" s="65"/>
      <c r="Y8" s="65"/>
      <c r="Z8" s="65"/>
      <c r="AA8" s="65"/>
      <c r="AB8" s="82"/>
      <c r="AC8" s="82"/>
      <c r="AD8" s="65"/>
      <c r="AE8" s="65"/>
      <c r="AF8" s="65"/>
      <c r="AG8" s="65"/>
      <c r="AH8" s="65"/>
      <c r="AI8" s="82"/>
      <c r="AJ8" s="28"/>
      <c r="AK8" s="68">
        <f>Juli!AL8</f>
        <v>0</v>
      </c>
      <c r="AL8" s="68">
        <f t="shared" si="0"/>
        <v>0</v>
      </c>
      <c r="AM8" s="3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7" customHeight="1" x14ac:dyDescent="0.15">
      <c r="A9" s="1"/>
      <c r="B9" s="6" t="s">
        <v>19</v>
      </c>
      <c r="C9" s="1"/>
      <c r="D9" s="15">
        <f>Einstellungen!D9</f>
        <v>0</v>
      </c>
      <c r="E9" s="65"/>
      <c r="F9" s="65"/>
      <c r="G9" s="82"/>
      <c r="H9" s="82"/>
      <c r="I9" s="65"/>
      <c r="J9" s="65"/>
      <c r="K9" s="65"/>
      <c r="L9" s="65"/>
      <c r="M9" s="65"/>
      <c r="N9" s="82"/>
      <c r="O9" s="82"/>
      <c r="P9" s="65"/>
      <c r="Q9" s="65"/>
      <c r="R9" s="65"/>
      <c r="S9" s="99"/>
      <c r="T9" s="65"/>
      <c r="U9" s="82"/>
      <c r="V9" s="82"/>
      <c r="W9" s="65"/>
      <c r="X9" s="65"/>
      <c r="Y9" s="65"/>
      <c r="Z9" s="65"/>
      <c r="AA9" s="65"/>
      <c r="AB9" s="81"/>
      <c r="AC9" s="81"/>
      <c r="AD9" s="65"/>
      <c r="AE9" s="65"/>
      <c r="AF9" s="65"/>
      <c r="AG9" s="65"/>
      <c r="AH9" s="65"/>
      <c r="AI9" s="81"/>
      <c r="AJ9" s="28"/>
      <c r="AK9" s="68">
        <f>Juli!AL9</f>
        <v>0</v>
      </c>
      <c r="AL9" s="68">
        <f t="shared" si="0"/>
        <v>0</v>
      </c>
      <c r="AM9" s="31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7" customHeight="1" x14ac:dyDescent="0.15">
      <c r="A10" s="1"/>
      <c r="B10" s="6" t="s">
        <v>21</v>
      </c>
      <c r="C10" s="1"/>
      <c r="D10" s="15">
        <f>Einstellungen!D10</f>
        <v>0</v>
      </c>
      <c r="E10" s="65"/>
      <c r="F10" s="65"/>
      <c r="G10" s="81"/>
      <c r="H10" s="81"/>
      <c r="I10" s="65"/>
      <c r="J10" s="65"/>
      <c r="K10" s="65"/>
      <c r="L10" s="65"/>
      <c r="M10" s="65"/>
      <c r="N10" s="81"/>
      <c r="O10" s="81"/>
      <c r="P10" s="65"/>
      <c r="Q10" s="65"/>
      <c r="R10" s="65"/>
      <c r="S10" s="99"/>
      <c r="T10" s="65"/>
      <c r="U10" s="81"/>
      <c r="V10" s="81"/>
      <c r="W10" s="65"/>
      <c r="X10" s="65"/>
      <c r="Y10" s="65"/>
      <c r="Z10" s="65"/>
      <c r="AA10" s="65"/>
      <c r="AB10" s="81"/>
      <c r="AC10" s="81"/>
      <c r="AD10" s="65"/>
      <c r="AE10" s="65"/>
      <c r="AF10" s="65"/>
      <c r="AG10" s="65"/>
      <c r="AH10" s="65"/>
      <c r="AI10" s="81"/>
      <c r="AJ10" s="28"/>
      <c r="AK10" s="68">
        <f>Juli!AL10</f>
        <v>0</v>
      </c>
      <c r="AL10" s="68">
        <f t="shared" si="0"/>
        <v>0</v>
      </c>
      <c r="AM10" s="31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7" customHeight="1" x14ac:dyDescent="0.15">
      <c r="A11" s="1"/>
      <c r="B11" s="6" t="s">
        <v>23</v>
      </c>
      <c r="C11" s="1"/>
      <c r="D11" s="15">
        <f>Einstellungen!D11</f>
        <v>0</v>
      </c>
      <c r="E11" s="65"/>
      <c r="F11" s="65"/>
      <c r="G11" s="81"/>
      <c r="H11" s="81"/>
      <c r="I11" s="65"/>
      <c r="J11" s="65"/>
      <c r="K11" s="65"/>
      <c r="L11" s="65"/>
      <c r="M11" s="65"/>
      <c r="N11" s="81"/>
      <c r="O11" s="81"/>
      <c r="P11" s="65"/>
      <c r="Q11" s="65"/>
      <c r="R11" s="65"/>
      <c r="S11" s="99"/>
      <c r="T11" s="65"/>
      <c r="U11" s="82"/>
      <c r="V11" s="82"/>
      <c r="W11" s="65"/>
      <c r="X11" s="65"/>
      <c r="Y11" s="65"/>
      <c r="Z11" s="65"/>
      <c r="AA11" s="65"/>
      <c r="AB11" s="82"/>
      <c r="AC11" s="82"/>
      <c r="AD11" s="65"/>
      <c r="AE11" s="65"/>
      <c r="AF11" s="65"/>
      <c r="AG11" s="65"/>
      <c r="AH11" s="65"/>
      <c r="AI11" s="82"/>
      <c r="AJ11" s="28"/>
      <c r="AK11" s="68">
        <f>Juli!AL11</f>
        <v>0</v>
      </c>
      <c r="AL11" s="68">
        <f t="shared" si="0"/>
        <v>0</v>
      </c>
      <c r="AM11" s="31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7" customHeight="1" x14ac:dyDescent="0.15">
      <c r="A12" s="1"/>
      <c r="B12" s="6" t="s">
        <v>25</v>
      </c>
      <c r="C12" s="1"/>
      <c r="D12" s="15">
        <f>Einstellungen!D12</f>
        <v>0</v>
      </c>
      <c r="E12" s="65"/>
      <c r="F12" s="65"/>
      <c r="G12" s="81"/>
      <c r="H12" s="81"/>
      <c r="I12" s="65"/>
      <c r="J12" s="65"/>
      <c r="K12" s="65"/>
      <c r="L12" s="65"/>
      <c r="M12" s="65"/>
      <c r="N12" s="81"/>
      <c r="O12" s="81"/>
      <c r="P12" s="65"/>
      <c r="Q12" s="65"/>
      <c r="R12" s="65"/>
      <c r="S12" s="99"/>
      <c r="T12" s="65"/>
      <c r="U12" s="81"/>
      <c r="V12" s="81"/>
      <c r="W12" s="65"/>
      <c r="X12" s="65"/>
      <c r="Y12" s="65"/>
      <c r="Z12" s="65"/>
      <c r="AA12" s="65"/>
      <c r="AB12" s="81"/>
      <c r="AC12" s="81"/>
      <c r="AD12" s="65"/>
      <c r="AE12" s="65"/>
      <c r="AF12" s="65"/>
      <c r="AG12" s="65"/>
      <c r="AH12" s="65"/>
      <c r="AI12" s="81"/>
      <c r="AJ12" s="28"/>
      <c r="AK12" s="68">
        <f>Juli!AL12</f>
        <v>0</v>
      </c>
      <c r="AL12" s="68">
        <f t="shared" si="0"/>
        <v>0</v>
      </c>
      <c r="AM12" s="31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7" customHeight="1" x14ac:dyDescent="0.15">
      <c r="A13" s="1"/>
      <c r="B13" s="6" t="s">
        <v>27</v>
      </c>
      <c r="C13" s="1"/>
      <c r="D13" s="15">
        <f>Einstellungen!D13</f>
        <v>0</v>
      </c>
      <c r="E13" s="65"/>
      <c r="F13" s="65"/>
      <c r="G13" s="81"/>
      <c r="H13" s="81"/>
      <c r="I13" s="65"/>
      <c r="J13" s="65"/>
      <c r="K13" s="65"/>
      <c r="L13" s="65"/>
      <c r="M13" s="65"/>
      <c r="N13" s="81"/>
      <c r="O13" s="81"/>
      <c r="P13" s="65"/>
      <c r="Q13" s="65"/>
      <c r="R13" s="65"/>
      <c r="S13" s="99"/>
      <c r="T13" s="65"/>
      <c r="U13" s="81"/>
      <c r="V13" s="81"/>
      <c r="W13" s="65"/>
      <c r="X13" s="65"/>
      <c r="Y13" s="65"/>
      <c r="Z13" s="65"/>
      <c r="AA13" s="65"/>
      <c r="AB13" s="81"/>
      <c r="AC13" s="81"/>
      <c r="AD13" s="65"/>
      <c r="AE13" s="65"/>
      <c r="AF13" s="65"/>
      <c r="AG13" s="65"/>
      <c r="AH13" s="65"/>
      <c r="AI13" s="81"/>
      <c r="AJ13" s="28"/>
      <c r="AK13" s="68">
        <f>Juli!AL13</f>
        <v>0</v>
      </c>
      <c r="AL13" s="68">
        <f t="shared" si="0"/>
        <v>0</v>
      </c>
      <c r="AM13" s="31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7" customHeight="1" x14ac:dyDescent="0.15">
      <c r="A14" s="1"/>
      <c r="B14" s="6" t="s">
        <v>29</v>
      </c>
      <c r="C14" s="1"/>
      <c r="D14" s="15">
        <f>Einstellungen!D14</f>
        <v>0</v>
      </c>
      <c r="E14" s="65"/>
      <c r="F14" s="65"/>
      <c r="G14" s="81"/>
      <c r="H14" s="81"/>
      <c r="I14" s="65"/>
      <c r="J14" s="65"/>
      <c r="K14" s="65"/>
      <c r="L14" s="65"/>
      <c r="M14" s="65"/>
      <c r="N14" s="81"/>
      <c r="O14" s="81"/>
      <c r="P14" s="65"/>
      <c r="Q14" s="65"/>
      <c r="R14" s="65"/>
      <c r="S14" s="99"/>
      <c r="T14" s="65"/>
      <c r="U14" s="81"/>
      <c r="V14" s="81"/>
      <c r="W14" s="65"/>
      <c r="X14" s="65"/>
      <c r="Y14" s="65"/>
      <c r="Z14" s="65"/>
      <c r="AA14" s="65"/>
      <c r="AB14" s="81"/>
      <c r="AC14" s="81"/>
      <c r="AD14" s="65"/>
      <c r="AE14" s="65"/>
      <c r="AF14" s="65"/>
      <c r="AG14" s="65"/>
      <c r="AH14" s="65"/>
      <c r="AI14" s="81"/>
      <c r="AJ14" s="28"/>
      <c r="AK14" s="68">
        <f>Juli!AL14</f>
        <v>0</v>
      </c>
      <c r="AL14" s="68">
        <f t="shared" si="0"/>
        <v>0</v>
      </c>
      <c r="AM14" s="31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7" customHeight="1" x14ac:dyDescent="0.15">
      <c r="A15" s="1"/>
      <c r="B15" s="32" t="s">
        <v>31</v>
      </c>
      <c r="C15" s="1"/>
      <c r="D15" s="15">
        <f>Einstellungen!D15</f>
        <v>0</v>
      </c>
      <c r="E15" s="65"/>
      <c r="F15" s="65"/>
      <c r="G15" s="82"/>
      <c r="H15" s="82"/>
      <c r="I15" s="65"/>
      <c r="J15" s="65"/>
      <c r="K15" s="65"/>
      <c r="L15" s="65"/>
      <c r="M15" s="65"/>
      <c r="N15" s="82"/>
      <c r="O15" s="82"/>
      <c r="P15" s="65"/>
      <c r="Q15" s="65"/>
      <c r="R15" s="65"/>
      <c r="S15" s="99"/>
      <c r="T15" s="65"/>
      <c r="U15" s="82"/>
      <c r="V15" s="82"/>
      <c r="W15" s="65"/>
      <c r="X15" s="65"/>
      <c r="Y15" s="65"/>
      <c r="Z15" s="65"/>
      <c r="AA15" s="65"/>
      <c r="AB15" s="82"/>
      <c r="AC15" s="82"/>
      <c r="AD15" s="65"/>
      <c r="AE15" s="65"/>
      <c r="AF15" s="65"/>
      <c r="AG15" s="65"/>
      <c r="AH15" s="65"/>
      <c r="AI15" s="82"/>
      <c r="AJ15" s="28"/>
      <c r="AK15" s="68">
        <f>Juli!AL15</f>
        <v>0</v>
      </c>
      <c r="AL15" s="68">
        <f t="shared" si="0"/>
        <v>0</v>
      </c>
      <c r="AM15" s="31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7" customHeight="1" x14ac:dyDescent="0.15">
      <c r="A16" s="1"/>
      <c r="B16" s="6" t="s">
        <v>33</v>
      </c>
      <c r="C16" s="1"/>
      <c r="D16" s="15">
        <f>Einstellungen!D16</f>
        <v>0</v>
      </c>
      <c r="E16" s="65"/>
      <c r="F16" s="65"/>
      <c r="G16" s="81"/>
      <c r="H16" s="81"/>
      <c r="I16" s="65"/>
      <c r="J16" s="65"/>
      <c r="K16" s="65"/>
      <c r="L16" s="65"/>
      <c r="M16" s="65"/>
      <c r="N16" s="81"/>
      <c r="O16" s="81"/>
      <c r="P16" s="65"/>
      <c r="Q16" s="65"/>
      <c r="R16" s="65"/>
      <c r="S16" s="99"/>
      <c r="T16" s="65"/>
      <c r="U16" s="81"/>
      <c r="V16" s="81"/>
      <c r="W16" s="65"/>
      <c r="X16" s="65"/>
      <c r="Y16" s="65"/>
      <c r="Z16" s="65"/>
      <c r="AA16" s="65"/>
      <c r="AB16" s="81"/>
      <c r="AC16" s="81"/>
      <c r="AD16" s="65"/>
      <c r="AE16" s="65"/>
      <c r="AF16" s="65"/>
      <c r="AG16" s="65"/>
      <c r="AH16" s="65"/>
      <c r="AI16" s="81"/>
      <c r="AJ16" s="28"/>
      <c r="AK16" s="68">
        <f>Juli!AL16</f>
        <v>0</v>
      </c>
      <c r="AL16" s="68">
        <f t="shared" si="0"/>
        <v>0</v>
      </c>
      <c r="AM16" s="3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7" customHeight="1" x14ac:dyDescent="0.15">
      <c r="A17" s="1"/>
      <c r="B17" s="6" t="s">
        <v>36</v>
      </c>
      <c r="C17" s="1"/>
      <c r="D17" s="15">
        <f>Einstellungen!D17</f>
        <v>0</v>
      </c>
      <c r="E17" s="65"/>
      <c r="F17" s="65"/>
      <c r="G17" s="81"/>
      <c r="H17" s="81"/>
      <c r="I17" s="65"/>
      <c r="J17" s="65"/>
      <c r="K17" s="65"/>
      <c r="L17" s="65"/>
      <c r="M17" s="65"/>
      <c r="N17" s="81"/>
      <c r="O17" s="81"/>
      <c r="P17" s="65"/>
      <c r="Q17" s="65"/>
      <c r="R17" s="65"/>
      <c r="S17" s="99"/>
      <c r="T17" s="65"/>
      <c r="U17" s="81"/>
      <c r="V17" s="81"/>
      <c r="W17" s="65"/>
      <c r="X17" s="65"/>
      <c r="Y17" s="65"/>
      <c r="Z17" s="65"/>
      <c r="AA17" s="65"/>
      <c r="AB17" s="81"/>
      <c r="AC17" s="81"/>
      <c r="AD17" s="65"/>
      <c r="AE17" s="65"/>
      <c r="AF17" s="65"/>
      <c r="AG17" s="65"/>
      <c r="AH17" s="65"/>
      <c r="AI17" s="81"/>
      <c r="AJ17" s="28"/>
      <c r="AK17" s="68">
        <f>Juli!AL17</f>
        <v>0</v>
      </c>
      <c r="AL17" s="68">
        <f t="shared" si="0"/>
        <v>0</v>
      </c>
      <c r="AM17" s="31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ht="17" customHeight="1" x14ac:dyDescent="0.15">
      <c r="A18" s="1"/>
      <c r="B18" s="6" t="s">
        <v>38</v>
      </c>
      <c r="C18" s="1"/>
      <c r="D18" s="15">
        <f>Einstellungen!D18</f>
        <v>0</v>
      </c>
      <c r="E18" s="65"/>
      <c r="F18" s="65"/>
      <c r="G18" s="81"/>
      <c r="H18" s="81"/>
      <c r="I18" s="65"/>
      <c r="J18" s="65"/>
      <c r="K18" s="65"/>
      <c r="L18" s="65"/>
      <c r="M18" s="65"/>
      <c r="N18" s="81"/>
      <c r="O18" s="81"/>
      <c r="P18" s="65"/>
      <c r="Q18" s="65"/>
      <c r="R18" s="65"/>
      <c r="S18" s="99"/>
      <c r="T18" s="65"/>
      <c r="U18" s="81"/>
      <c r="V18" s="81"/>
      <c r="W18" s="65"/>
      <c r="X18" s="65"/>
      <c r="Y18" s="65"/>
      <c r="Z18" s="65"/>
      <c r="AA18" s="65"/>
      <c r="AB18" s="81"/>
      <c r="AC18" s="81"/>
      <c r="AD18" s="65"/>
      <c r="AE18" s="65"/>
      <c r="AF18" s="65"/>
      <c r="AG18" s="65"/>
      <c r="AH18" s="65"/>
      <c r="AI18" s="81"/>
      <c r="AJ18" s="28"/>
      <c r="AK18" s="68">
        <f>Juli!AL18</f>
        <v>0</v>
      </c>
      <c r="AL18" s="68">
        <f t="shared" si="0"/>
        <v>0</v>
      </c>
      <c r="AM18" s="31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7" customHeight="1" x14ac:dyDescent="0.15">
      <c r="A19" s="1"/>
      <c r="B19" s="6" t="s">
        <v>39</v>
      </c>
      <c r="C19" s="1"/>
      <c r="D19" s="15">
        <f>Einstellungen!D19</f>
        <v>0</v>
      </c>
      <c r="E19" s="65"/>
      <c r="F19" s="65"/>
      <c r="G19" s="81"/>
      <c r="H19" s="81"/>
      <c r="I19" s="65"/>
      <c r="J19" s="65"/>
      <c r="K19" s="65"/>
      <c r="L19" s="65"/>
      <c r="M19" s="65"/>
      <c r="N19" s="81"/>
      <c r="O19" s="81"/>
      <c r="P19" s="65"/>
      <c r="Q19" s="65"/>
      <c r="R19" s="65"/>
      <c r="S19" s="99"/>
      <c r="T19" s="65"/>
      <c r="U19" s="81"/>
      <c r="V19" s="81"/>
      <c r="W19" s="65"/>
      <c r="X19" s="65"/>
      <c r="Y19" s="65"/>
      <c r="Z19" s="65"/>
      <c r="AA19" s="65"/>
      <c r="AB19" s="81"/>
      <c r="AC19" s="81"/>
      <c r="AD19" s="65"/>
      <c r="AE19" s="65"/>
      <c r="AF19" s="65"/>
      <c r="AG19" s="65"/>
      <c r="AH19" s="65"/>
      <c r="AI19" s="81"/>
      <c r="AJ19" s="28"/>
      <c r="AK19" s="68">
        <f>Juli!AL19</f>
        <v>0</v>
      </c>
      <c r="AL19" s="68">
        <f t="shared" si="0"/>
        <v>0</v>
      </c>
      <c r="AM19" s="31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7" customHeight="1" x14ac:dyDescent="0.15">
      <c r="A20" s="1"/>
      <c r="B20" s="11" t="s">
        <v>14</v>
      </c>
      <c r="C20" s="1"/>
      <c r="D20" s="15">
        <f>Einstellungen!D20</f>
        <v>0</v>
      </c>
      <c r="E20" s="65"/>
      <c r="F20" s="65"/>
      <c r="G20" s="81"/>
      <c r="H20" s="81"/>
      <c r="I20" s="65"/>
      <c r="J20" s="65"/>
      <c r="K20" s="65"/>
      <c r="L20" s="65"/>
      <c r="M20" s="65"/>
      <c r="N20" s="81"/>
      <c r="O20" s="81"/>
      <c r="P20" s="65"/>
      <c r="Q20" s="65"/>
      <c r="R20" s="65"/>
      <c r="S20" s="99"/>
      <c r="T20" s="65"/>
      <c r="U20" s="82"/>
      <c r="V20" s="82"/>
      <c r="W20" s="65"/>
      <c r="X20" s="65"/>
      <c r="Y20" s="65"/>
      <c r="Z20" s="65"/>
      <c r="AA20" s="65"/>
      <c r="AB20" s="82"/>
      <c r="AC20" s="82"/>
      <c r="AD20" s="65"/>
      <c r="AE20" s="65"/>
      <c r="AF20" s="65"/>
      <c r="AG20" s="65"/>
      <c r="AH20" s="65"/>
      <c r="AI20" s="82"/>
      <c r="AJ20" s="28"/>
      <c r="AK20" s="68">
        <f>Juli!AL20</f>
        <v>0</v>
      </c>
      <c r="AL20" s="68">
        <f t="shared" si="0"/>
        <v>0</v>
      </c>
      <c r="AM20" s="31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7" customHeight="1" x14ac:dyDescent="0.15">
      <c r="A21" s="1"/>
      <c r="B21" s="36" t="s">
        <v>59</v>
      </c>
      <c r="C21" s="1"/>
      <c r="D21" s="15">
        <f>Einstellungen!D21</f>
        <v>0</v>
      </c>
      <c r="E21" s="65"/>
      <c r="F21" s="65"/>
      <c r="G21" s="81"/>
      <c r="H21" s="81"/>
      <c r="I21" s="65"/>
      <c r="J21" s="65"/>
      <c r="K21" s="65"/>
      <c r="L21" s="65"/>
      <c r="M21" s="65"/>
      <c r="N21" s="81"/>
      <c r="O21" s="81"/>
      <c r="P21" s="65"/>
      <c r="Q21" s="65"/>
      <c r="R21" s="65"/>
      <c r="S21" s="99"/>
      <c r="T21" s="65"/>
      <c r="U21" s="81"/>
      <c r="V21" s="81"/>
      <c r="W21" s="65"/>
      <c r="X21" s="65"/>
      <c r="Y21" s="65"/>
      <c r="Z21" s="65"/>
      <c r="AA21" s="65"/>
      <c r="AB21" s="81"/>
      <c r="AC21" s="81"/>
      <c r="AD21" s="65"/>
      <c r="AE21" s="65"/>
      <c r="AF21" s="65"/>
      <c r="AG21" s="65"/>
      <c r="AH21" s="65"/>
      <c r="AI21" s="81"/>
      <c r="AJ21" s="28"/>
      <c r="AK21" s="68">
        <f>Juli!AL21</f>
        <v>0</v>
      </c>
      <c r="AL21" s="68">
        <f t="shared" si="0"/>
        <v>0</v>
      </c>
      <c r="AM21" s="31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7" customHeight="1" x14ac:dyDescent="0.15">
      <c r="A22" s="1"/>
      <c r="C22" s="1"/>
      <c r="D22" s="15">
        <f>Einstellungen!D22</f>
        <v>0</v>
      </c>
      <c r="E22" s="65"/>
      <c r="F22" s="65"/>
      <c r="G22" s="82"/>
      <c r="H22" s="82"/>
      <c r="I22" s="65"/>
      <c r="J22" s="65"/>
      <c r="K22" s="65"/>
      <c r="L22" s="65"/>
      <c r="M22" s="65"/>
      <c r="N22" s="82"/>
      <c r="O22" s="82"/>
      <c r="P22" s="65"/>
      <c r="Q22" s="65"/>
      <c r="R22" s="65"/>
      <c r="S22" s="99"/>
      <c r="T22" s="65"/>
      <c r="U22" s="82"/>
      <c r="V22" s="82"/>
      <c r="W22" s="65"/>
      <c r="X22" s="65"/>
      <c r="Y22" s="65"/>
      <c r="Z22" s="65"/>
      <c r="AA22" s="65"/>
      <c r="AB22" s="81"/>
      <c r="AC22" s="81"/>
      <c r="AD22" s="65"/>
      <c r="AE22" s="65"/>
      <c r="AF22" s="65"/>
      <c r="AG22" s="65"/>
      <c r="AH22" s="65"/>
      <c r="AI22" s="81"/>
      <c r="AJ22" s="28"/>
      <c r="AK22" s="68">
        <f>Juli!AL22</f>
        <v>0</v>
      </c>
      <c r="AL22" s="68">
        <f t="shared" si="0"/>
        <v>0</v>
      </c>
      <c r="AM22" s="31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7" customHeight="1" x14ac:dyDescent="0.15">
      <c r="A23" s="1"/>
      <c r="B23" s="1"/>
      <c r="C23" s="1"/>
      <c r="D23" s="15">
        <f>Einstellungen!D23</f>
        <v>0</v>
      </c>
      <c r="E23" s="65"/>
      <c r="F23" s="65"/>
      <c r="G23" s="81"/>
      <c r="H23" s="81"/>
      <c r="I23" s="65"/>
      <c r="J23" s="65"/>
      <c r="K23" s="65"/>
      <c r="L23" s="65"/>
      <c r="M23" s="65"/>
      <c r="N23" s="81"/>
      <c r="O23" s="81"/>
      <c r="P23" s="65"/>
      <c r="Q23" s="65"/>
      <c r="R23" s="65"/>
      <c r="S23" s="99"/>
      <c r="T23" s="65"/>
      <c r="U23" s="81"/>
      <c r="V23" s="81"/>
      <c r="W23" s="65"/>
      <c r="X23" s="65"/>
      <c r="Y23" s="65"/>
      <c r="Z23" s="65"/>
      <c r="AA23" s="65"/>
      <c r="AB23" s="82"/>
      <c r="AC23" s="82"/>
      <c r="AD23" s="65"/>
      <c r="AE23" s="65"/>
      <c r="AF23" s="65"/>
      <c r="AG23" s="65"/>
      <c r="AH23" s="65"/>
      <c r="AI23" s="82"/>
      <c r="AJ23" s="28"/>
      <c r="AK23" s="68">
        <f>Juli!AL23</f>
        <v>0</v>
      </c>
      <c r="AL23" s="68">
        <f t="shared" si="0"/>
        <v>0</v>
      </c>
      <c r="AM23" s="31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7" customHeight="1" x14ac:dyDescent="0.15">
      <c r="A24" s="1"/>
      <c r="B24" s="1"/>
      <c r="C24" s="1"/>
      <c r="D24" s="15">
        <f>Einstellungen!D24</f>
        <v>0</v>
      </c>
      <c r="E24" s="65"/>
      <c r="F24" s="65"/>
      <c r="G24" s="81"/>
      <c r="H24" s="81"/>
      <c r="I24" s="65"/>
      <c r="J24" s="65"/>
      <c r="K24" s="65"/>
      <c r="L24" s="65"/>
      <c r="M24" s="65"/>
      <c r="N24" s="81"/>
      <c r="O24" s="81"/>
      <c r="P24" s="65"/>
      <c r="Q24" s="65"/>
      <c r="R24" s="65"/>
      <c r="S24" s="99"/>
      <c r="T24" s="65"/>
      <c r="U24" s="81"/>
      <c r="V24" s="81"/>
      <c r="W24" s="65"/>
      <c r="X24" s="65"/>
      <c r="Y24" s="65"/>
      <c r="Z24" s="65"/>
      <c r="AA24" s="65"/>
      <c r="AB24" s="81"/>
      <c r="AC24" s="81"/>
      <c r="AD24" s="65"/>
      <c r="AE24" s="65"/>
      <c r="AF24" s="65"/>
      <c r="AG24" s="65"/>
      <c r="AH24" s="65"/>
      <c r="AI24" s="81"/>
      <c r="AJ24" s="28"/>
      <c r="AK24" s="68">
        <f>Juli!AL24</f>
        <v>0</v>
      </c>
      <c r="AL24" s="68">
        <f t="shared" si="0"/>
        <v>0</v>
      </c>
      <c r="AM24" s="31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7" customHeight="1" x14ac:dyDescent="0.15">
      <c r="A25" s="1"/>
      <c r="B25" s="1"/>
      <c r="C25" s="1"/>
      <c r="D25" s="15">
        <f>Einstellungen!D25</f>
        <v>0</v>
      </c>
      <c r="E25" s="67"/>
      <c r="F25" s="67"/>
      <c r="G25" s="81"/>
      <c r="H25" s="81"/>
      <c r="I25" s="65"/>
      <c r="J25" s="65"/>
      <c r="K25" s="65"/>
      <c r="L25" s="65"/>
      <c r="M25" s="67"/>
      <c r="N25" s="81"/>
      <c r="O25" s="81"/>
      <c r="P25" s="65"/>
      <c r="Q25" s="65"/>
      <c r="R25" s="65"/>
      <c r="S25" s="99"/>
      <c r="T25" s="67"/>
      <c r="U25" s="81"/>
      <c r="V25" s="81"/>
      <c r="W25" s="65"/>
      <c r="X25" s="65"/>
      <c r="Y25" s="65"/>
      <c r="Z25" s="65"/>
      <c r="AA25" s="67"/>
      <c r="AB25" s="81"/>
      <c r="AC25" s="81"/>
      <c r="AD25" s="65"/>
      <c r="AE25" s="65"/>
      <c r="AF25" s="65"/>
      <c r="AG25" s="65"/>
      <c r="AH25" s="67"/>
      <c r="AI25" s="81"/>
      <c r="AJ25" s="28"/>
      <c r="AK25" s="68">
        <f>Juli!AL25</f>
        <v>0</v>
      </c>
      <c r="AL25" s="68">
        <f t="shared" si="0"/>
        <v>0</v>
      </c>
      <c r="AM25" s="31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7" customHeight="1" x14ac:dyDescent="0.15">
      <c r="A26" s="3"/>
      <c r="B26" s="3"/>
      <c r="C26" s="3"/>
      <c r="D26" s="33" t="s">
        <v>57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101" t="s">
        <v>40</v>
      </c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1"/>
      <c r="AK26" s="34"/>
      <c r="AL26" s="34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7" customHeight="1" x14ac:dyDescent="0.15">
      <c r="A27" s="3"/>
      <c r="B27" s="3"/>
      <c r="C27" s="3"/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7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5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5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6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5"/>
      <c r="AL34" s="6"/>
      <c r="AM34" s="31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4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ht="15.7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ht="15.7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K4:AL4"/>
  </mergeCells>
  <conditionalFormatting sqref="D6:D25">
    <cfRule type="cellIs" dxfId="70" priority="208" operator="equal">
      <formula>0</formula>
    </cfRule>
  </conditionalFormatting>
  <conditionalFormatting sqref="E6">
    <cfRule type="expression" dxfId="69" priority="81">
      <formula>E$25="F"</formula>
    </cfRule>
    <cfRule type="containsText" dxfId="68" priority="82" operator="containsText" text="X">
      <formula>NOT(ISERROR(SEARCH(("X"),(E6))))</formula>
    </cfRule>
    <cfRule type="containsText" dxfId="67" priority="83" operator="containsText" text="h">
      <formula>NOT(ISERROR(SEARCH("h",E6)))</formula>
    </cfRule>
    <cfRule type="expression" dxfId="66" priority="84">
      <formula>E$26="F"</formula>
    </cfRule>
  </conditionalFormatting>
  <conditionalFormatting sqref="E7:E25">
    <cfRule type="expression" dxfId="65" priority="85">
      <formula>E$25="F"</formula>
    </cfRule>
    <cfRule type="containsText" dxfId="64" priority="86" operator="containsText" text="X">
      <formula>NOT(ISERROR(SEARCH(("X"),(E7))))</formula>
    </cfRule>
    <cfRule type="containsText" dxfId="63" priority="87" operator="containsText" text="h">
      <formula>NOT(ISERROR(SEARCH("h",E7)))</formula>
    </cfRule>
    <cfRule type="expression" dxfId="62" priority="88">
      <formula>E$26="F"</formula>
    </cfRule>
  </conditionalFormatting>
  <conditionalFormatting sqref="E26:AI26">
    <cfRule type="containsText" dxfId="61" priority="164" operator="containsText" text="F">
      <formula>NOT(ISERROR(SEARCH("F",E26)))</formula>
    </cfRule>
  </conditionalFormatting>
  <conditionalFormatting sqref="E27:AI47">
    <cfRule type="containsText" dxfId="60" priority="204" operator="containsText" text="X">
      <formula>NOT(ISERROR(SEARCH(("X"),(E27))))</formula>
    </cfRule>
  </conditionalFormatting>
  <conditionalFormatting sqref="F6:AI25">
    <cfRule type="expression" dxfId="59" priority="1">
      <formula>F$25="F"</formula>
    </cfRule>
    <cfRule type="containsText" dxfId="58" priority="2" operator="containsText" text="X">
      <formula>NOT(ISERROR(SEARCH(("X"),(F6))))</formula>
    </cfRule>
    <cfRule type="containsText" dxfId="57" priority="3" operator="containsText" text="h">
      <formula>NOT(ISERROR(SEARCH("h",F6)))</formula>
    </cfRule>
    <cfRule type="expression" dxfId="56" priority="4">
      <formula>F$26="F"</formula>
    </cfRule>
  </conditionalFormatting>
  <conditionalFormatting sqref="AK6:AL25">
    <cfRule type="cellIs" dxfId="55" priority="207" operator="equal">
      <formula>0</formula>
    </cfRule>
  </conditionalFormatting>
  <hyperlinks>
    <hyperlink ref="B7" location="Einstellungen!A1" display="Einstellungen" xr:uid="{00000000-0004-0000-0800-000000000000}"/>
    <hyperlink ref="B8" location="Januar!A1" display="Januar" xr:uid="{00000000-0004-0000-0800-000001000000}"/>
    <hyperlink ref="B9" location="Februar!A1" display="Februar" xr:uid="{00000000-0004-0000-0800-000002000000}"/>
    <hyperlink ref="B10" location="März!A1" display="März" xr:uid="{00000000-0004-0000-0800-000003000000}"/>
    <hyperlink ref="B11" location="April!A1" display="April" xr:uid="{00000000-0004-0000-0800-000004000000}"/>
    <hyperlink ref="B12" location="Mai!A1" display="Mai" xr:uid="{00000000-0004-0000-0800-000005000000}"/>
    <hyperlink ref="B13" location="Juni!A1" display="Juni" xr:uid="{00000000-0004-0000-0800-000006000000}"/>
    <hyperlink ref="B14" location="Juli!A1" display="Juli" xr:uid="{00000000-0004-0000-0800-000007000000}"/>
    <hyperlink ref="B15" location="August!A1" display="August" xr:uid="{00000000-0004-0000-0800-000008000000}"/>
    <hyperlink ref="B16" location="September!A1" display="September" xr:uid="{00000000-0004-0000-0800-000009000000}"/>
    <hyperlink ref="B17" location="Oktober!A1" display="Oktober" xr:uid="{00000000-0004-0000-0800-00000A000000}"/>
    <hyperlink ref="B18" location="November!A1" display="November" xr:uid="{00000000-0004-0000-0800-00000B000000}"/>
    <hyperlink ref="B19" location="Dezember!A1" display="Dezember" xr:uid="{00000000-0004-0000-0800-00000C000000}"/>
    <hyperlink ref="B21" location="'Jahresübersicht 2021'!A1" display="Jahresübersicht 2021" xr:uid="{00000000-0004-0000-0800-00000D000000}"/>
  </hyperlinks>
  <pageMargins left="0.7" right="0.7" top="0.78740157499999996" bottom="0.78740157499999996" header="0" footer="0"/>
  <pageSetup paperSize="9" scale="80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Einstellungen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 Buller</cp:lastModifiedBy>
  <dcterms:created xsi:type="dcterms:W3CDTF">2020-11-06T11:58:42Z</dcterms:created>
  <dcterms:modified xsi:type="dcterms:W3CDTF">2023-12-15T09:48:15Z</dcterms:modified>
</cp:coreProperties>
</file>